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BD\2024\may\"/>
    </mc:Choice>
  </mc:AlternateContent>
  <xr:revisionPtr revIDLastSave="0" documentId="13_ncr:1_{6E3CD302-F759-45A8-B0A2-CE25A5EEE3F4}" xr6:coauthVersionLast="47" xr6:coauthVersionMax="47" xr10:uidLastSave="{00000000-0000-0000-0000-000000000000}"/>
  <bookViews>
    <workbookView xWindow="-110" yWindow="-110" windowWidth="19420" windowHeight="10300" xr2:uid="{31AA599D-6F03-40CA-B61D-8580D6BAFDA0}"/>
  </bookViews>
  <sheets>
    <sheet name="Sheet2" sheetId="2" r:id="rId1"/>
  </sheets>
  <definedNames>
    <definedName name="_xlnm._FilterDatabase" localSheetId="0" hidden="1">Sheet2!$A$9:$N$102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2" l="1"/>
</calcChain>
</file>

<file path=xl/sharedStrings.xml><?xml version="1.0" encoding="utf-8"?>
<sst xmlns="http://schemas.openxmlformats.org/spreadsheetml/2006/main" count="493" uniqueCount="192">
  <si>
    <t>REQUESTION NUMBER</t>
  </si>
  <si>
    <t xml:space="preserve"> SR NUMBER</t>
  </si>
  <si>
    <t>ITEM</t>
  </si>
  <si>
    <t>TENDER NUMBER</t>
  </si>
  <si>
    <t>CLOSING ON</t>
  </si>
  <si>
    <t>AWARDED SUPPLIER</t>
  </si>
  <si>
    <t>QTY AWARDED</t>
  </si>
  <si>
    <t>CURRENCY</t>
  </si>
  <si>
    <t>AWARDED PRICE</t>
  </si>
  <si>
    <t>PACK SIZE</t>
  </si>
  <si>
    <t>2022/SPC/N/R/S/00080</t>
  </si>
  <si>
    <t xml:space="preserve">Dental Floss, minimum length 20m.
 </t>
  </si>
  <si>
    <t>DHS/RS/RQ/106/22</t>
  </si>
  <si>
    <t>George Steuart Health (Pvt) Ltd- Sri Lanka</t>
  </si>
  <si>
    <t>LKR</t>
  </si>
  <si>
    <t>2022/SPC/N/R/S/00196</t>
  </si>
  <si>
    <t>Polyester Suture size 2 green 75-90cm with 35-40mm half circle round bodied taper cut (double arm) eyeless  needle.</t>
  </si>
  <si>
    <t>DHS/S/WW/98/22</t>
  </si>
  <si>
    <t>Johnson &amp; Johnsons Private Ltd-India</t>
  </si>
  <si>
    <t>USD</t>
  </si>
  <si>
    <t>2023/SPC/N/R/S/0002</t>
  </si>
  <si>
    <t xml:space="preserve">85mm DHS/DCS screw  </t>
  </si>
  <si>
    <t>DHS/RS/RQ/117/23</t>
  </si>
  <si>
    <t>Hardik International Pvt Ltd-India</t>
  </si>
  <si>
    <t xml:space="preserve">6 HOLE DHS 135 deg., 110mm  </t>
  </si>
  <si>
    <t xml:space="preserve">4 HOLE DHS 135 deg., 78mm  </t>
  </si>
  <si>
    <t xml:space="preserve">65mm DHS/DCS screw  </t>
  </si>
  <si>
    <t xml:space="preserve">80mm DHS/DCS screw  </t>
  </si>
  <si>
    <t xml:space="preserve">70mm DHS/DCS screw  </t>
  </si>
  <si>
    <t xml:space="preserve">75mm DHS/DCS screw  </t>
  </si>
  <si>
    <t xml:space="preserve">90mm DHS/DCS screw  </t>
  </si>
  <si>
    <t xml:space="preserve">95mm DHS/DCS screw  </t>
  </si>
  <si>
    <t xml:space="preserve">100mm DHS/DCS screw  </t>
  </si>
  <si>
    <t>2023/SPC/N/R/S/00388</t>
  </si>
  <si>
    <t xml:space="preserve">Gastro duodinal tube 12FGdisp. </t>
  </si>
  <si>
    <t>DHS/RS/RQ/61/23</t>
  </si>
  <si>
    <t>Angiplast Pvt Ltd - India</t>
  </si>
  <si>
    <t>2023/SPC/N/R/S/00405</t>
  </si>
  <si>
    <t xml:space="preserve">Endotracheal tube plain 2.0mmwithout holder </t>
  </si>
  <si>
    <t>DHS/RS/RQ/116/23</t>
  </si>
  <si>
    <t>Lanka Laboratories(Pvt)Limited-SL</t>
  </si>
  <si>
    <t xml:space="preserve">Endotracheal tube plain 2.5mmwithout holder </t>
  </si>
  <si>
    <t xml:space="preserve">Endotracheal tube plain 3.0mmwithout holder </t>
  </si>
  <si>
    <t xml:space="preserve">Endotracheal tube plain 3.5mmwithout holder </t>
  </si>
  <si>
    <t xml:space="preserve">Endotracheal tube plain 4.0mmwithout holder </t>
  </si>
  <si>
    <t xml:space="preserve">Endotracheal tube plain 4.5mmwithout holder </t>
  </si>
  <si>
    <t xml:space="preserve">Endotracheal tube plain 5.0mmwithout holder </t>
  </si>
  <si>
    <t xml:space="preserve">Endotracheal tube w/c 5.5mm  </t>
  </si>
  <si>
    <t xml:space="preserve">Endotracheal tube w/c 6.0mm  </t>
  </si>
  <si>
    <t xml:space="preserve">Endotracheal tube w/c 6.5mm  </t>
  </si>
  <si>
    <t xml:space="preserve">Endotracheal tube w/c 7.0mm  </t>
  </si>
  <si>
    <t>2023/SPC/N/R/S/00429</t>
  </si>
  <si>
    <t xml:space="preserve">Eso. Nitinol Metal Stent 12cmPartially covered </t>
  </si>
  <si>
    <t>DHS/RS/RQ/46/23</t>
  </si>
  <si>
    <t>A.J.Medichem International Pvt Ltd - Sri Lanka</t>
  </si>
  <si>
    <t xml:space="preserve">Eso. Nitinol Metal Stent 15cmPartially covered </t>
  </si>
  <si>
    <t xml:space="preserve">Eso. Nitinol Metal Stent 10cmFully covered </t>
  </si>
  <si>
    <t xml:space="preserve">Eso. Nitinol Metal Stent 12cm-13.5cm Fully covered </t>
  </si>
  <si>
    <t>2023/SPC/N/R/S/00432</t>
  </si>
  <si>
    <t xml:space="preserve">ERCP Triple Lumen Bow Sphincterotome .20mm-25mm </t>
  </si>
  <si>
    <t>DHS/RS/RQ/76/23</t>
  </si>
  <si>
    <t>Kish International (Pvt) Ltd - SL</t>
  </si>
  <si>
    <t>2023/SPC/N/R/S/00454</t>
  </si>
  <si>
    <t xml:space="preserve">Intra Occu.Lens,multi piecefold,hydrophobic,15 D </t>
  </si>
  <si>
    <t>DHS/S/WW/15/23</t>
  </si>
  <si>
    <t>Hemas Pharamaceuticals (Pvt) Ltd - SL</t>
  </si>
  <si>
    <t xml:space="preserve">Intra Occu.Lens,multi piecefold,hydrophobic, 24 D </t>
  </si>
  <si>
    <t>Hemas Pharmaceuticals (Pvt) Ltd- Sri Lanka</t>
  </si>
  <si>
    <t xml:space="preserve">Intra Occu.Lens,multi piecefold,hydrophobic,19 D </t>
  </si>
  <si>
    <t xml:space="preserve">Intra Occu.Lens,multi piecefold,hydrophobic, 18.5 D </t>
  </si>
  <si>
    <t xml:space="preserve">Intra Occu.Lens,multi piecefold,hydrophobic, 20 D </t>
  </si>
  <si>
    <t xml:space="preserve">Intra Occu.Lens,multi piecefold,hydrophobic,20.5 D </t>
  </si>
  <si>
    <t xml:space="preserve">Intra Occu.Lens,multi piecefold,hydrophobic, 25 D </t>
  </si>
  <si>
    <t xml:space="preserve">Intra Occu.Lens,multi piecefold,hydrophobic,16 D </t>
  </si>
  <si>
    <t xml:space="preserve">Intra Occu.Lens,multi piecefold,hydrophobic, 17.5 D </t>
  </si>
  <si>
    <t xml:space="preserve">Intra Occu.Lens,multi piecefold,hydrophobic,19.5 D </t>
  </si>
  <si>
    <t xml:space="preserve">Intra Occu.Lens,multi piecefold,hydrophobic, 18 D </t>
  </si>
  <si>
    <t xml:space="preserve">Intra Occu.Lens,multi piecefold,hydrophobic, 21.5 D </t>
  </si>
  <si>
    <t xml:space="preserve">Intra Occu.Lens,multi piecefold,hydrophobic,22.5 D </t>
  </si>
  <si>
    <t xml:space="preserve">Intra Occu.Lens,multi piecefold,hydrophobic,24.5 D </t>
  </si>
  <si>
    <t xml:space="preserve">Intra Occu.Lens,multi piecefold,hydrophobic, 25.5 D </t>
  </si>
  <si>
    <t xml:space="preserve">Intra Occu.Lens,multi piecefold,hydrophobic, 17 D </t>
  </si>
  <si>
    <t>2023/SPC/N/R/S/00578</t>
  </si>
  <si>
    <t xml:space="preserve">Doub.Lumen Catheter. f.Haemod. 6.5FG, 100-120mm(for Paed.) </t>
  </si>
  <si>
    <t>DHS/RS/RQ/9/23</t>
  </si>
  <si>
    <t>Medcomp Inc - USA</t>
  </si>
  <si>
    <t xml:space="preserve">Doub.Lumen Catheter. f.Haemod.7FG, 125mm (for Paed.) </t>
  </si>
  <si>
    <t>2023/SPC/N/R/S/00666</t>
  </si>
  <si>
    <t xml:space="preserve">Closed Wound Suction DrainageSys.mini f/ Paed.Use </t>
  </si>
  <si>
    <t>DHS/RS/RQ/133/23</t>
  </si>
  <si>
    <t>Lanka Laboratories (PVT) Ltd- Sri Lanka</t>
  </si>
  <si>
    <t>Romsons International- India</t>
  </si>
  <si>
    <t>2023/SPC/N/R/S/00669</t>
  </si>
  <si>
    <t xml:space="preserve">Ureteric Stent double J /paed.4Fr,22cm,o.e.c </t>
  </si>
  <si>
    <t>DHS/RS/RQ/103/23</t>
  </si>
  <si>
    <t>R&amp;D Intertrades (Pte) Limited - Sri Lanka</t>
  </si>
  <si>
    <t>2024/SPC/N/R/S/00024</t>
  </si>
  <si>
    <t xml:space="preserve">Tracheos.Tube Plain,size 3mm  </t>
  </si>
  <si>
    <t>DHS/S/WW/29/24</t>
  </si>
  <si>
    <t>Sinopharm Fortune International Trading Corp- China</t>
  </si>
  <si>
    <t xml:space="preserve">Tracheos.Tube Plain,size 3.5mm  </t>
  </si>
  <si>
    <t xml:space="preserve">Tracheos.Tube Plain,size 4mm  </t>
  </si>
  <si>
    <t xml:space="preserve">Tracheos.Tube Plain,size 4.5mm  </t>
  </si>
  <si>
    <t xml:space="preserve">Tracheos.Tube Plain,size 5mm  </t>
  </si>
  <si>
    <t xml:space="preserve">Tracheo. Tube Plain,size 6mm  </t>
  </si>
  <si>
    <t xml:space="preserve">Tracheo. Tube w/cuff 5.0mm  </t>
  </si>
  <si>
    <t xml:space="preserve">Tracheo. Tube w/cuff 7.0mm  </t>
  </si>
  <si>
    <t xml:space="preserve">Tracheo. Tube w/cuff 8.0mm  </t>
  </si>
  <si>
    <t>Well Lead Medical Co. Ltd- China</t>
  </si>
  <si>
    <t xml:space="preserve">Tracheo. Tube w/cuff 8.5mm  </t>
  </si>
  <si>
    <t>Well Lead Medical Co Ltd- China</t>
  </si>
  <si>
    <t xml:space="preserve">Tracheo.Tube w/ inner can. kit 7.0mm (Double lumen) </t>
  </si>
  <si>
    <t>M/s Sunshine Healthcare Lanka Limited-Sri Lanka</t>
  </si>
  <si>
    <t xml:space="preserve">Tracheo.Tube w/ inner can. kit 7.5mm (Double lumen) </t>
  </si>
  <si>
    <t>2024/SPC/N/R/S/00034</t>
  </si>
  <si>
    <t xml:space="preserve">PGA 8/0 30cm w 6mm 3/8C mptDA ndl </t>
  </si>
  <si>
    <t>DHS/S/WW/22/24</t>
  </si>
  <si>
    <t>Huaiyin Medical Instruments Co Ltd- china</t>
  </si>
  <si>
    <t>2024/SPC/N/R/S/00035</t>
  </si>
  <si>
    <t xml:space="preserve">Silk 4/0 90cm black 20-22mm1/2C rb tp </t>
  </si>
  <si>
    <t>DHS/S/WW/28/24</t>
  </si>
  <si>
    <t>Lotus Surgicals Pvt Ltd-India</t>
  </si>
  <si>
    <t xml:space="preserve">Silk 4/0 75cm black16-18mm, 1/2 c ,r/b, t/p </t>
  </si>
  <si>
    <t>Peterts Surgical India Pvt Ltd-India</t>
  </si>
  <si>
    <t>2024/SPC/N/R/S/00037</t>
  </si>
  <si>
    <t xml:space="preserve">PG 910 2/0 75cm w 45-55mm 1/2Crb tp ndl </t>
  </si>
  <si>
    <t>DHS/S/WW/36/24</t>
  </si>
  <si>
    <t>Futura Surgicare Pvt Ltd- India</t>
  </si>
  <si>
    <t xml:space="preserve">PG 910, 0 75cm w 30-35mm 1/2Crb,tp ndl </t>
  </si>
  <si>
    <t>Futura Surgicare Pvt Ltd - India</t>
  </si>
  <si>
    <t xml:space="preserve">PG910 1 75cm w 40-50mm 1/2C rbtp ndl </t>
  </si>
  <si>
    <t>2024/SPC/N/R/S/00039</t>
  </si>
  <si>
    <t xml:space="preserve">Polyest 2/0,green,75-90cm2 x 16-18mm ,h/c,r/b, t/p </t>
  </si>
  <si>
    <t>DHS/S/WW/21/24</t>
  </si>
  <si>
    <t>Peters Surgical-France</t>
  </si>
  <si>
    <t>2024/SPC/N/R/S/00055</t>
  </si>
  <si>
    <t xml:space="preserve">Elasticated  Crape Bandage6 inch </t>
  </si>
  <si>
    <t>DHS/RS/RQ/5/24</t>
  </si>
  <si>
    <t>Hemas Surgical &amp; Diagnostics Pvt Ltd - Sri Lanka</t>
  </si>
  <si>
    <t>2024/SPC/N/R/S/00075</t>
  </si>
  <si>
    <t xml:space="preserve">Blood Lines Set Haemod.Universal </t>
  </si>
  <si>
    <t>DHS/M/S/WW/1/24</t>
  </si>
  <si>
    <t>Vital Healthcare SDN BHD- Malaysia</t>
  </si>
  <si>
    <t>2024/SPC/N/R/S/00076</t>
  </si>
  <si>
    <t xml:space="preserve">Hollow Fibre Dialyser,low flux 1.2m2-1.3m2 (for Paed.) </t>
  </si>
  <si>
    <t>DHS/S/WW/10/24</t>
  </si>
  <si>
    <t>Nipro Asia pte Ltd- Singapore</t>
  </si>
  <si>
    <t>2024/SPC/N/R/S/00218</t>
  </si>
  <si>
    <t xml:space="preserve">Intra Occu.Lens,multi piecefold,hydrophobic,16.5 D </t>
  </si>
  <si>
    <t>DHS/S/WW/33/24</t>
  </si>
  <si>
    <t xml:space="preserve">Intra Occu.Lens,multi piecefold,hydrophobic,21 D </t>
  </si>
  <si>
    <t>2024/SPC/N/R/S/00219</t>
  </si>
  <si>
    <t>DHS/S/WW/42/24</t>
  </si>
  <si>
    <t>2024/SPC/N/R/S/00238</t>
  </si>
  <si>
    <t xml:space="preserve">Kirschner wire 2.0mm dia.320mm </t>
  </si>
  <si>
    <t>DHS/S/WW/65/24</t>
  </si>
  <si>
    <t xml:space="preserve">Kirschner wire 2.5mm dia.200mm </t>
  </si>
  <si>
    <t xml:space="preserve">Kirschner wire 2.5mm dia.300mm </t>
  </si>
  <si>
    <t xml:space="preserve">Kirschner wire 3.5mmdia.x300mm </t>
  </si>
  <si>
    <t>2024/SPC/A/R/S/00255</t>
  </si>
  <si>
    <t xml:space="preserve">Pleural Drainage System, (A)  </t>
  </si>
  <si>
    <t>DHS/S/WW/70/24</t>
  </si>
  <si>
    <t>Lanka Laboratories (Pvt) Ltd- Sri Lanka</t>
  </si>
  <si>
    <t>2024/SPC/A/R/S/00261</t>
  </si>
  <si>
    <t>DHS/S/WW/88/24</t>
  </si>
  <si>
    <t>Technomedics International (Pvt) Ltd- Sri Lanka</t>
  </si>
  <si>
    <t>2024/SPC/A/R/S/00264</t>
  </si>
  <si>
    <t xml:space="preserve">Thoracic Drainage Cath. 16FrAngled </t>
  </si>
  <si>
    <t>DHS/S/WW/93/24</t>
  </si>
  <si>
    <t>Lanka Laboratories(Pvt)Ltd-SL</t>
  </si>
  <si>
    <t xml:space="preserve">Thoracic Drainage Cath. 12Frstraight </t>
  </si>
  <si>
    <t xml:space="preserve">Thoracic Drainage Cath. 16Fr,Str. </t>
  </si>
  <si>
    <t>Lanka Laboratories(pvt) Ltd-SL</t>
  </si>
  <si>
    <t>AWARDED DATE</t>
  </si>
  <si>
    <t>UNIT PRICE FOR EACH</t>
  </si>
  <si>
    <t>TOTAL AWARDED VALUE IN LKR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</si>
  <si>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</si>
  <si>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</si>
  <si>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</si>
  <si>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</si>
  <si>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</si>
  <si>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</si>
  <si>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</si>
  <si>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</si>
  <si>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</si>
  <si>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</si>
  <si>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</si>
  <si>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</si>
  <si>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</si>
  <si>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* Column L and M will be filled after issuing the indent</t>
  </si>
  <si>
    <t>Inquiries : Procurement Monitoring Unit                                                              Contact No - 011-2055807, 011-2320356(Extension - 607)                                E-mail - spcpmu@gmail.com</t>
  </si>
  <si>
    <t>TENDER AWARDS - 2024 MAY (SURGICAL STOCK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</si>
</sst>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  <numFmt numFmtId="167" formatCode="_-* #,##0.00_-;\-* #,##0.00_-;_-* &quot;-&quot;??_-;_-@_-"/>
    <numFmt numFmtId="168" formatCode="yyyy\-mm\-dd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3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168" fontId="0" fillId="0" borderId="1" xfId="2" applyNumberFormat="1" applyFont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68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8" fontId="0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4" fontId="0" fillId="0" borderId="1" xfId="2" applyNumberFormat="1" applyFont="1" applyBorder="1" applyAlignment="1">
      <alignment horizontal="righ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</cellXfs>
  <cellStyles count="4">
    <cellStyle name="Comma 3" xfId="1" xr:uid="{14F512BB-83B1-4499-9D0D-B4A3F587411A}"/>
    <cellStyle name="Normal" xfId="0" builtinId="0"/>
    <cellStyle name="Normal 2 2" xfId="3" xr:uid="{E88408DF-F57B-42C6-BF88-8508C64B1CF8}"/>
    <cellStyle name="Normal 38" xfId="2" xr:uid="{C1B05F1E-CEED-4989-B2FF-10D925AD7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2552-857D-47E9-9E96-04E5D3494CE1}">
  <dimension ref="A1:N104"/>
  <sheetViews>
    <sheetView tabSelected="1" workbookViewId="0">
      <selection activeCell="D8" sqref="D8"/>
    </sheetView>
  </sheetViews>
  <sheetFormatPr defaultRowHeight="14.5" x14ac:dyDescent="0.35"/>
  <cols>
    <col min="1" max="1" width="5.81640625" style="36" customWidth="1"/>
    <col min="2" max="2" width="21.54296875" style="9" bestFit="1" customWidth="1"/>
    <col min="3" max="3" width="11.90625" style="9" customWidth="1"/>
    <col min="4" max="4" width="29.6328125" style="33" customWidth="1"/>
    <col min="5" max="5" width="18.54296875" style="9" bestFit="1" customWidth="1"/>
    <col min="6" max="6" width="12.1796875" style="9" bestFit="1" customWidth="1"/>
    <col min="7" max="7" width="23.1796875" style="9" customWidth="1"/>
    <col min="8" max="8" width="12.26953125" style="25" customWidth="1"/>
    <col min="9" max="9" width="13.08984375" style="9" customWidth="1"/>
    <col min="10" max="10" width="11.1796875" style="9" customWidth="1"/>
    <col min="11" max="11" width="10.7265625" style="28" bestFit="1" customWidth="1"/>
    <col min="12" max="12" width="9.1796875" style="9"/>
    <col min="13" max="13" width="14.26953125" style="9" bestFit="1" customWidth="1"/>
    <col min="14" max="14" width="15.26953125" style="9" bestFit="1" customWidth="1"/>
    <col min="15" max="16384" width="8.7265625" style="17"/>
  </cols>
  <sheetData>
    <row r="1" spans="1:14" ht="14.5" customHeight="1" x14ac:dyDescent="0.35">
      <c r="B1" s="2" t="s">
        <v>190</v>
      </c>
      <c r="C1" s="2"/>
      <c r="D1" s="2"/>
    </row>
    <row r="2" spans="1:14" x14ac:dyDescent="0.35">
      <c r="B2" s="2"/>
      <c r="C2" s="2"/>
      <c r="D2" s="2"/>
    </row>
    <row r="3" spans="1:14" ht="29.5" customHeight="1" x14ac:dyDescent="0.35">
      <c r="B3" s="2"/>
      <c r="C3" s="2"/>
      <c r="D3" s="2"/>
    </row>
    <row r="4" spans="1:14" x14ac:dyDescent="0.35">
      <c r="B4" s="2"/>
      <c r="C4" s="2"/>
      <c r="D4" s="2"/>
    </row>
    <row r="5" spans="1:14" x14ac:dyDescent="0.35">
      <c r="B5" s="8"/>
      <c r="C5" s="8"/>
      <c r="D5" s="1"/>
    </row>
    <row r="6" spans="1:14" ht="23.5" customHeight="1" x14ac:dyDescent="0.35">
      <c r="B6" s="3" t="s">
        <v>191</v>
      </c>
      <c r="C6" s="3"/>
      <c r="D6" s="2"/>
      <c r="E6" s="3"/>
      <c r="F6" s="3"/>
      <c r="G6" s="3"/>
      <c r="H6" s="3"/>
      <c r="I6" s="3"/>
      <c r="J6" s="3"/>
      <c r="K6" s="3"/>
      <c r="L6" s="3"/>
    </row>
    <row r="7" spans="1:14" ht="23.5" customHeight="1" x14ac:dyDescent="0.35">
      <c r="B7" s="8"/>
      <c r="C7" s="8"/>
      <c r="D7" s="1"/>
      <c r="E7" s="8"/>
      <c r="F7" s="8"/>
      <c r="G7" s="8"/>
      <c r="H7" s="26"/>
      <c r="I7" s="8"/>
      <c r="J7" s="8"/>
      <c r="K7" s="29"/>
      <c r="L7" s="8"/>
    </row>
    <row r="8" spans="1:14" ht="32.5" customHeight="1" x14ac:dyDescent="0.35">
      <c r="B8" s="9" t="s">
        <v>176</v>
      </c>
      <c r="C8" s="9" t="s">
        <v>177</v>
      </c>
      <c r="D8" s="33" t="s">
        <v>178</v>
      </c>
      <c r="E8" s="9" t="s">
        <v>179</v>
      </c>
      <c r="F8" s="9" t="s">
        <v>180</v>
      </c>
      <c r="G8" s="9" t="s">
        <v>181</v>
      </c>
      <c r="H8" s="25" t="s">
        <v>182</v>
      </c>
      <c r="I8" s="9" t="s">
        <v>183</v>
      </c>
      <c r="J8" s="9" t="s">
        <v>184</v>
      </c>
      <c r="K8" s="9" t="s">
        <v>185</v>
      </c>
      <c r="L8" s="9" t="s">
        <v>186</v>
      </c>
      <c r="M8" s="9" t="s">
        <v>187</v>
      </c>
      <c r="N8" s="9" t="s">
        <v>188</v>
      </c>
    </row>
    <row r="9" spans="1:14" s="9" customFormat="1" ht="43.5" customHeight="1" x14ac:dyDescent="0.35">
      <c r="A9" s="36"/>
      <c r="B9" s="10" t="s">
        <v>0</v>
      </c>
      <c r="C9" s="10" t="s">
        <v>1</v>
      </c>
      <c r="D9" s="34" t="s">
        <v>2</v>
      </c>
      <c r="E9" s="11" t="s">
        <v>3</v>
      </c>
      <c r="F9" s="12" t="s">
        <v>4</v>
      </c>
      <c r="G9" s="10" t="s">
        <v>5</v>
      </c>
      <c r="H9" s="27" t="s">
        <v>173</v>
      </c>
      <c r="I9" s="13" t="s">
        <v>6</v>
      </c>
      <c r="J9" s="10" t="s">
        <v>7</v>
      </c>
      <c r="K9" s="14" t="s">
        <v>8</v>
      </c>
      <c r="L9" s="10" t="s">
        <v>9</v>
      </c>
      <c r="M9" s="14" t="s">
        <v>174</v>
      </c>
      <c r="N9" s="15" t="s">
        <v>175</v>
      </c>
    </row>
    <row r="10" spans="1:14" ht="39.75" customHeight="1" x14ac:dyDescent="0.35">
      <c r="A10" s="36">
        <v>1</v>
      </c>
      <c r="B10" s="7" t="s">
        <v>10</v>
      </c>
      <c r="C10" s="7">
        <v>18200401</v>
      </c>
      <c r="D10" s="7" t="s">
        <v>11</v>
      </c>
      <c r="E10" s="4" t="s">
        <v>12</v>
      </c>
      <c r="F10" s="18">
        <v>45296</v>
      </c>
      <c r="G10" s="4" t="s">
        <v>13</v>
      </c>
      <c r="H10" s="18">
        <v>45442</v>
      </c>
      <c r="I10" s="19">
        <v>12000</v>
      </c>
      <c r="J10" s="4" t="s">
        <v>14</v>
      </c>
      <c r="K10" s="30">
        <v>1033.9000000000001</v>
      </c>
      <c r="L10" s="7">
        <v>1</v>
      </c>
      <c r="M10" s="5">
        <v>0</v>
      </c>
      <c r="N10" s="20">
        <v>0</v>
      </c>
    </row>
    <row r="11" spans="1:14" ht="39.75" customHeight="1" x14ac:dyDescent="0.35">
      <c r="A11" s="36">
        <v>2</v>
      </c>
      <c r="B11" s="7" t="s">
        <v>15</v>
      </c>
      <c r="C11" s="7">
        <v>10501204</v>
      </c>
      <c r="D11" s="7" t="s">
        <v>16</v>
      </c>
      <c r="E11" s="4" t="s">
        <v>17</v>
      </c>
      <c r="F11" s="18">
        <v>44446</v>
      </c>
      <c r="G11" s="4" t="s">
        <v>18</v>
      </c>
      <c r="H11" s="18">
        <v>45426</v>
      </c>
      <c r="I11" s="19">
        <v>2640</v>
      </c>
      <c r="J11" s="4" t="s">
        <v>19</v>
      </c>
      <c r="K11" s="30">
        <v>2.8216999999999999</v>
      </c>
      <c r="L11" s="7">
        <v>1</v>
      </c>
      <c r="M11" s="5">
        <v>0</v>
      </c>
      <c r="N11" s="20">
        <v>0</v>
      </c>
    </row>
    <row r="12" spans="1:14" ht="39.75" customHeight="1" x14ac:dyDescent="0.35">
      <c r="A12" s="36">
        <v>3</v>
      </c>
      <c r="B12" s="6" t="s">
        <v>20</v>
      </c>
      <c r="C12" s="6">
        <v>12602908</v>
      </c>
      <c r="D12" s="7" t="s">
        <v>21</v>
      </c>
      <c r="E12" s="6" t="s">
        <v>22</v>
      </c>
      <c r="F12" s="21">
        <v>45181</v>
      </c>
      <c r="G12" s="6" t="s">
        <v>23</v>
      </c>
      <c r="H12" s="21">
        <v>45419</v>
      </c>
      <c r="I12" s="22">
        <v>1750</v>
      </c>
      <c r="J12" s="6" t="s">
        <v>19</v>
      </c>
      <c r="K12" s="31">
        <v>2.4700000000000002</v>
      </c>
      <c r="L12" s="7">
        <v>1</v>
      </c>
      <c r="M12" s="5">
        <v>0</v>
      </c>
      <c r="N12" s="20">
        <v>0</v>
      </c>
    </row>
    <row r="13" spans="1:14" ht="39.75" customHeight="1" x14ac:dyDescent="0.35">
      <c r="A13" s="36">
        <v>4</v>
      </c>
      <c r="B13" s="6" t="s">
        <v>20</v>
      </c>
      <c r="C13" s="6">
        <v>12602703</v>
      </c>
      <c r="D13" s="7" t="s">
        <v>24</v>
      </c>
      <c r="E13" s="6" t="s">
        <v>22</v>
      </c>
      <c r="F13" s="21">
        <v>45181</v>
      </c>
      <c r="G13" s="6" t="s">
        <v>23</v>
      </c>
      <c r="H13" s="21">
        <v>45419</v>
      </c>
      <c r="I13" s="22">
        <v>1000</v>
      </c>
      <c r="J13" s="6" t="s">
        <v>19</v>
      </c>
      <c r="K13" s="31">
        <v>8.84</v>
      </c>
      <c r="L13" s="7">
        <v>1</v>
      </c>
      <c r="M13" s="5">
        <v>0</v>
      </c>
      <c r="N13" s="20">
        <v>0</v>
      </c>
    </row>
    <row r="14" spans="1:14" ht="39.75" customHeight="1" x14ac:dyDescent="0.35">
      <c r="A14" s="36">
        <v>5</v>
      </c>
      <c r="B14" s="6" t="s">
        <v>20</v>
      </c>
      <c r="C14" s="6">
        <v>12602702</v>
      </c>
      <c r="D14" s="7" t="s">
        <v>25</v>
      </c>
      <c r="E14" s="6" t="s">
        <v>22</v>
      </c>
      <c r="F14" s="21">
        <v>45181</v>
      </c>
      <c r="G14" s="6" t="s">
        <v>23</v>
      </c>
      <c r="H14" s="21">
        <v>45419</v>
      </c>
      <c r="I14" s="22">
        <v>3250</v>
      </c>
      <c r="J14" s="6" t="s">
        <v>19</v>
      </c>
      <c r="K14" s="31">
        <v>8.0500000000000007</v>
      </c>
      <c r="L14" s="7">
        <v>1</v>
      </c>
      <c r="M14" s="5">
        <v>0</v>
      </c>
      <c r="N14" s="20">
        <v>0</v>
      </c>
    </row>
    <row r="15" spans="1:14" ht="39.75" customHeight="1" x14ac:dyDescent="0.35">
      <c r="A15" s="36">
        <v>6</v>
      </c>
      <c r="B15" s="6" t="s">
        <v>20</v>
      </c>
      <c r="C15" s="6">
        <v>12602904</v>
      </c>
      <c r="D15" s="7" t="s">
        <v>26</v>
      </c>
      <c r="E15" s="6" t="s">
        <v>22</v>
      </c>
      <c r="F15" s="21">
        <v>45181</v>
      </c>
      <c r="G15" s="6" t="s">
        <v>23</v>
      </c>
      <c r="H15" s="21">
        <v>45419</v>
      </c>
      <c r="I15" s="22">
        <v>975</v>
      </c>
      <c r="J15" s="6" t="s">
        <v>19</v>
      </c>
      <c r="K15" s="31">
        <v>2.0299999999999998</v>
      </c>
      <c r="L15" s="7">
        <v>1</v>
      </c>
      <c r="M15" s="5">
        <v>0</v>
      </c>
      <c r="N15" s="20">
        <v>0</v>
      </c>
    </row>
    <row r="16" spans="1:14" ht="39.75" customHeight="1" x14ac:dyDescent="0.35">
      <c r="A16" s="36">
        <v>7</v>
      </c>
      <c r="B16" s="6" t="s">
        <v>20</v>
      </c>
      <c r="C16" s="6">
        <v>12602907</v>
      </c>
      <c r="D16" s="7" t="s">
        <v>27</v>
      </c>
      <c r="E16" s="6" t="s">
        <v>22</v>
      </c>
      <c r="F16" s="21">
        <v>45181</v>
      </c>
      <c r="G16" s="6" t="s">
        <v>23</v>
      </c>
      <c r="H16" s="21">
        <v>45419</v>
      </c>
      <c r="I16" s="22">
        <v>2250</v>
      </c>
      <c r="J16" s="6" t="s">
        <v>19</v>
      </c>
      <c r="K16" s="31">
        <v>2.4700000000000002</v>
      </c>
      <c r="L16" s="7">
        <v>1</v>
      </c>
      <c r="M16" s="5">
        <v>0</v>
      </c>
      <c r="N16" s="20">
        <v>0</v>
      </c>
    </row>
    <row r="17" spans="1:14" ht="39.75" customHeight="1" x14ac:dyDescent="0.35">
      <c r="A17" s="36">
        <v>8</v>
      </c>
      <c r="B17" s="6" t="s">
        <v>20</v>
      </c>
      <c r="C17" s="6">
        <v>12602905</v>
      </c>
      <c r="D17" s="7" t="s">
        <v>28</v>
      </c>
      <c r="E17" s="6" t="s">
        <v>22</v>
      </c>
      <c r="F17" s="21">
        <v>45181</v>
      </c>
      <c r="G17" s="6" t="s">
        <v>23</v>
      </c>
      <c r="H17" s="21">
        <v>45419</v>
      </c>
      <c r="I17" s="22">
        <v>1500</v>
      </c>
      <c r="J17" s="6" t="s">
        <v>19</v>
      </c>
      <c r="K17" s="31">
        <v>2.4700000000000002</v>
      </c>
      <c r="L17" s="7">
        <v>1</v>
      </c>
      <c r="M17" s="5">
        <v>0</v>
      </c>
      <c r="N17" s="20">
        <v>0</v>
      </c>
    </row>
    <row r="18" spans="1:14" ht="39.75" customHeight="1" x14ac:dyDescent="0.35">
      <c r="A18" s="36">
        <v>9</v>
      </c>
      <c r="B18" s="6" t="s">
        <v>20</v>
      </c>
      <c r="C18" s="6">
        <v>12602906</v>
      </c>
      <c r="D18" s="7" t="s">
        <v>29</v>
      </c>
      <c r="E18" s="6" t="s">
        <v>22</v>
      </c>
      <c r="F18" s="21">
        <v>45181</v>
      </c>
      <c r="G18" s="6" t="s">
        <v>23</v>
      </c>
      <c r="H18" s="21">
        <v>45419</v>
      </c>
      <c r="I18" s="22">
        <v>2250</v>
      </c>
      <c r="J18" s="6" t="s">
        <v>19</v>
      </c>
      <c r="K18" s="31">
        <v>2.4700000000000002</v>
      </c>
      <c r="L18" s="7">
        <v>1</v>
      </c>
      <c r="M18" s="5">
        <v>0</v>
      </c>
      <c r="N18" s="20">
        <v>0</v>
      </c>
    </row>
    <row r="19" spans="1:14" ht="39.75" customHeight="1" x14ac:dyDescent="0.35">
      <c r="A19" s="36">
        <v>10</v>
      </c>
      <c r="B19" s="6" t="s">
        <v>20</v>
      </c>
      <c r="C19" s="6">
        <v>12602909</v>
      </c>
      <c r="D19" s="7" t="s">
        <v>30</v>
      </c>
      <c r="E19" s="6" t="s">
        <v>22</v>
      </c>
      <c r="F19" s="21">
        <v>45181</v>
      </c>
      <c r="G19" s="6" t="s">
        <v>23</v>
      </c>
      <c r="H19" s="21">
        <v>45419</v>
      </c>
      <c r="I19" s="22">
        <v>1250</v>
      </c>
      <c r="J19" s="6" t="s">
        <v>19</v>
      </c>
      <c r="K19" s="31">
        <v>2.89</v>
      </c>
      <c r="L19" s="7">
        <v>1</v>
      </c>
      <c r="M19" s="5">
        <v>0</v>
      </c>
      <c r="N19" s="20">
        <v>0</v>
      </c>
    </row>
    <row r="20" spans="1:14" ht="39.75" customHeight="1" x14ac:dyDescent="0.35">
      <c r="A20" s="36">
        <v>11</v>
      </c>
      <c r="B20" s="6" t="s">
        <v>20</v>
      </c>
      <c r="C20" s="6">
        <v>12602910</v>
      </c>
      <c r="D20" s="7" t="s">
        <v>31</v>
      </c>
      <c r="E20" s="6" t="s">
        <v>22</v>
      </c>
      <c r="F20" s="21">
        <v>45181</v>
      </c>
      <c r="G20" s="6" t="s">
        <v>23</v>
      </c>
      <c r="H20" s="21">
        <v>45419</v>
      </c>
      <c r="I20" s="22">
        <v>900</v>
      </c>
      <c r="J20" s="6" t="s">
        <v>19</v>
      </c>
      <c r="K20" s="31">
        <v>2.89</v>
      </c>
      <c r="L20" s="7">
        <v>1</v>
      </c>
      <c r="M20" s="5">
        <v>0</v>
      </c>
      <c r="N20" s="20">
        <v>0</v>
      </c>
    </row>
    <row r="21" spans="1:14" ht="39.75" customHeight="1" x14ac:dyDescent="0.35">
      <c r="A21" s="36">
        <v>12</v>
      </c>
      <c r="B21" s="6" t="s">
        <v>20</v>
      </c>
      <c r="C21" s="6">
        <v>12602911</v>
      </c>
      <c r="D21" s="7" t="s">
        <v>32</v>
      </c>
      <c r="E21" s="6" t="s">
        <v>22</v>
      </c>
      <c r="F21" s="21">
        <v>45181</v>
      </c>
      <c r="G21" s="6" t="s">
        <v>23</v>
      </c>
      <c r="H21" s="21">
        <v>45419</v>
      </c>
      <c r="I21" s="22">
        <v>300</v>
      </c>
      <c r="J21" s="6" t="s">
        <v>19</v>
      </c>
      <c r="K21" s="31">
        <v>2.89</v>
      </c>
      <c r="L21" s="7">
        <v>1</v>
      </c>
      <c r="M21" s="5">
        <v>0</v>
      </c>
      <c r="N21" s="20">
        <v>0</v>
      </c>
    </row>
    <row r="22" spans="1:14" ht="39.75" customHeight="1" x14ac:dyDescent="0.35">
      <c r="A22" s="36">
        <v>13</v>
      </c>
      <c r="B22" s="6" t="s">
        <v>33</v>
      </c>
      <c r="C22" s="6">
        <v>12100403</v>
      </c>
      <c r="D22" s="7" t="s">
        <v>34</v>
      </c>
      <c r="E22" s="6" t="s">
        <v>35</v>
      </c>
      <c r="F22" s="21">
        <v>45016</v>
      </c>
      <c r="G22" s="6" t="s">
        <v>36</v>
      </c>
      <c r="H22" s="21">
        <v>45442</v>
      </c>
      <c r="I22" s="22">
        <f>15000+15000</f>
        <v>30000</v>
      </c>
      <c r="J22" s="6" t="s">
        <v>19</v>
      </c>
      <c r="K22" s="31">
        <v>0.12</v>
      </c>
      <c r="L22" s="7">
        <v>1</v>
      </c>
      <c r="M22" s="5">
        <v>36.443472</v>
      </c>
      <c r="N22" s="20">
        <v>1093304.1599999999</v>
      </c>
    </row>
    <row r="23" spans="1:14" ht="39.75" customHeight="1" x14ac:dyDescent="0.35">
      <c r="A23" s="36">
        <v>14</v>
      </c>
      <c r="B23" s="7" t="s">
        <v>37</v>
      </c>
      <c r="C23" s="7">
        <v>13800001</v>
      </c>
      <c r="D23" s="7" t="s">
        <v>38</v>
      </c>
      <c r="E23" s="6" t="s">
        <v>39</v>
      </c>
      <c r="F23" s="21">
        <v>45153</v>
      </c>
      <c r="G23" s="6" t="s">
        <v>40</v>
      </c>
      <c r="H23" s="21">
        <v>45419</v>
      </c>
      <c r="I23" s="22">
        <v>1000</v>
      </c>
      <c r="J23" s="6" t="s">
        <v>14</v>
      </c>
      <c r="K23" s="31">
        <v>175.28</v>
      </c>
      <c r="L23" s="7">
        <v>1</v>
      </c>
      <c r="M23" s="5">
        <v>0</v>
      </c>
      <c r="N23" s="20">
        <v>0</v>
      </c>
    </row>
    <row r="24" spans="1:14" ht="39.75" customHeight="1" x14ac:dyDescent="0.35">
      <c r="A24" s="36">
        <v>15</v>
      </c>
      <c r="B24" s="7" t="s">
        <v>37</v>
      </c>
      <c r="C24" s="7">
        <v>13800002</v>
      </c>
      <c r="D24" s="7" t="s">
        <v>41</v>
      </c>
      <c r="E24" s="6" t="s">
        <v>39</v>
      </c>
      <c r="F24" s="21">
        <v>45153</v>
      </c>
      <c r="G24" s="6" t="s">
        <v>40</v>
      </c>
      <c r="H24" s="21">
        <v>45419</v>
      </c>
      <c r="I24" s="22">
        <v>2500</v>
      </c>
      <c r="J24" s="6" t="s">
        <v>14</v>
      </c>
      <c r="K24" s="31">
        <v>175.28</v>
      </c>
      <c r="L24" s="7">
        <v>1</v>
      </c>
      <c r="M24" s="5">
        <v>0</v>
      </c>
      <c r="N24" s="20">
        <v>0</v>
      </c>
    </row>
    <row r="25" spans="1:14" ht="39.75" customHeight="1" x14ac:dyDescent="0.35">
      <c r="A25" s="36">
        <v>16</v>
      </c>
      <c r="B25" s="7" t="s">
        <v>37</v>
      </c>
      <c r="C25" s="7">
        <v>13800003</v>
      </c>
      <c r="D25" s="7" t="s">
        <v>42</v>
      </c>
      <c r="E25" s="6" t="s">
        <v>39</v>
      </c>
      <c r="F25" s="21">
        <v>45153</v>
      </c>
      <c r="G25" s="6" t="s">
        <v>40</v>
      </c>
      <c r="H25" s="21">
        <v>45419</v>
      </c>
      <c r="I25" s="22">
        <v>3000</v>
      </c>
      <c r="J25" s="6" t="s">
        <v>14</v>
      </c>
      <c r="K25" s="31">
        <v>175.28</v>
      </c>
      <c r="L25" s="7">
        <v>1</v>
      </c>
      <c r="M25" s="5">
        <v>0</v>
      </c>
      <c r="N25" s="20">
        <v>0</v>
      </c>
    </row>
    <row r="26" spans="1:14" ht="39.75" customHeight="1" x14ac:dyDescent="0.35">
      <c r="A26" s="36">
        <v>17</v>
      </c>
      <c r="B26" s="7" t="s">
        <v>37</v>
      </c>
      <c r="C26" s="7">
        <v>13800004</v>
      </c>
      <c r="D26" s="7" t="s">
        <v>43</v>
      </c>
      <c r="E26" s="6" t="s">
        <v>39</v>
      </c>
      <c r="F26" s="21">
        <v>45153</v>
      </c>
      <c r="G26" s="6" t="s">
        <v>40</v>
      </c>
      <c r="H26" s="21">
        <v>45419</v>
      </c>
      <c r="I26" s="22">
        <v>3000</v>
      </c>
      <c r="J26" s="6" t="s">
        <v>14</v>
      </c>
      <c r="K26" s="31">
        <v>175.28</v>
      </c>
      <c r="L26" s="7">
        <v>1</v>
      </c>
      <c r="M26" s="5">
        <v>0</v>
      </c>
      <c r="N26" s="20">
        <v>0</v>
      </c>
    </row>
    <row r="27" spans="1:14" ht="39.75" customHeight="1" x14ac:dyDescent="0.35">
      <c r="A27" s="36">
        <v>18</v>
      </c>
      <c r="B27" s="7" t="s">
        <v>37</v>
      </c>
      <c r="C27" s="7">
        <v>13800005</v>
      </c>
      <c r="D27" s="7" t="s">
        <v>44</v>
      </c>
      <c r="E27" s="6" t="s">
        <v>39</v>
      </c>
      <c r="F27" s="21">
        <v>45153</v>
      </c>
      <c r="G27" s="6" t="s">
        <v>40</v>
      </c>
      <c r="H27" s="21">
        <v>45419</v>
      </c>
      <c r="I27" s="22">
        <v>2500</v>
      </c>
      <c r="J27" s="6" t="s">
        <v>14</v>
      </c>
      <c r="K27" s="31">
        <v>175.28</v>
      </c>
      <c r="L27" s="7">
        <v>1</v>
      </c>
      <c r="M27" s="5">
        <v>0</v>
      </c>
      <c r="N27" s="20">
        <v>0</v>
      </c>
    </row>
    <row r="28" spans="1:14" ht="39.75" customHeight="1" x14ac:dyDescent="0.35">
      <c r="A28" s="36">
        <v>19</v>
      </c>
      <c r="B28" s="7" t="s">
        <v>37</v>
      </c>
      <c r="C28" s="7">
        <v>13800006</v>
      </c>
      <c r="D28" s="7" t="s">
        <v>45</v>
      </c>
      <c r="E28" s="6" t="s">
        <v>39</v>
      </c>
      <c r="F28" s="21">
        <v>45153</v>
      </c>
      <c r="G28" s="6" t="s">
        <v>40</v>
      </c>
      <c r="H28" s="21">
        <v>45419</v>
      </c>
      <c r="I28" s="22">
        <v>2500</v>
      </c>
      <c r="J28" s="6" t="s">
        <v>14</v>
      </c>
      <c r="K28" s="31">
        <v>175.28</v>
      </c>
      <c r="L28" s="7">
        <v>1</v>
      </c>
      <c r="M28" s="5">
        <v>0</v>
      </c>
      <c r="N28" s="20">
        <v>0</v>
      </c>
    </row>
    <row r="29" spans="1:14" ht="39.75" customHeight="1" x14ac:dyDescent="0.35">
      <c r="A29" s="36">
        <v>20</v>
      </c>
      <c r="B29" s="7" t="s">
        <v>37</v>
      </c>
      <c r="C29" s="7">
        <v>13800007</v>
      </c>
      <c r="D29" s="7" t="s">
        <v>46</v>
      </c>
      <c r="E29" s="6" t="s">
        <v>39</v>
      </c>
      <c r="F29" s="21">
        <v>45153</v>
      </c>
      <c r="G29" s="6" t="s">
        <v>40</v>
      </c>
      <c r="H29" s="21">
        <v>45419</v>
      </c>
      <c r="I29" s="22">
        <v>2000</v>
      </c>
      <c r="J29" s="6" t="s">
        <v>14</v>
      </c>
      <c r="K29" s="31">
        <v>175.28</v>
      </c>
      <c r="L29" s="7">
        <v>1</v>
      </c>
      <c r="M29" s="5">
        <v>0</v>
      </c>
      <c r="N29" s="20">
        <v>0</v>
      </c>
    </row>
    <row r="30" spans="1:14" ht="39.75" customHeight="1" x14ac:dyDescent="0.35">
      <c r="A30" s="36">
        <v>21</v>
      </c>
      <c r="B30" s="7" t="s">
        <v>37</v>
      </c>
      <c r="C30" s="7">
        <v>13800202</v>
      </c>
      <c r="D30" s="7" t="s">
        <v>47</v>
      </c>
      <c r="E30" s="6" t="s">
        <v>39</v>
      </c>
      <c r="F30" s="21">
        <v>45153</v>
      </c>
      <c r="G30" s="6" t="s">
        <v>40</v>
      </c>
      <c r="H30" s="21">
        <v>45419</v>
      </c>
      <c r="I30" s="22">
        <v>3000</v>
      </c>
      <c r="J30" s="6" t="s">
        <v>14</v>
      </c>
      <c r="K30" s="31">
        <v>232.75</v>
      </c>
      <c r="L30" s="7">
        <v>1</v>
      </c>
      <c r="M30" s="5">
        <v>0</v>
      </c>
      <c r="N30" s="20">
        <v>0</v>
      </c>
    </row>
    <row r="31" spans="1:14" ht="39.75" customHeight="1" x14ac:dyDescent="0.35">
      <c r="A31" s="36">
        <v>22</v>
      </c>
      <c r="B31" s="7" t="s">
        <v>37</v>
      </c>
      <c r="C31" s="7">
        <v>13800203</v>
      </c>
      <c r="D31" s="7" t="s">
        <v>48</v>
      </c>
      <c r="E31" s="6" t="s">
        <v>39</v>
      </c>
      <c r="F31" s="21">
        <v>45153</v>
      </c>
      <c r="G31" s="6" t="s">
        <v>40</v>
      </c>
      <c r="H31" s="21">
        <v>45419</v>
      </c>
      <c r="I31" s="22">
        <v>6000</v>
      </c>
      <c r="J31" s="6" t="s">
        <v>14</v>
      </c>
      <c r="K31" s="31">
        <v>232.75</v>
      </c>
      <c r="L31" s="7">
        <v>1</v>
      </c>
      <c r="M31" s="5">
        <v>0</v>
      </c>
      <c r="N31" s="20">
        <v>0</v>
      </c>
    </row>
    <row r="32" spans="1:14" ht="39.75" customHeight="1" x14ac:dyDescent="0.35">
      <c r="A32" s="36">
        <v>23</v>
      </c>
      <c r="B32" s="7" t="s">
        <v>37</v>
      </c>
      <c r="C32" s="7">
        <v>13800204</v>
      </c>
      <c r="D32" s="7" t="s">
        <v>49</v>
      </c>
      <c r="E32" s="6" t="s">
        <v>39</v>
      </c>
      <c r="F32" s="21">
        <v>45153</v>
      </c>
      <c r="G32" s="6" t="s">
        <v>40</v>
      </c>
      <c r="H32" s="21">
        <v>45419</v>
      </c>
      <c r="I32" s="22">
        <v>8000</v>
      </c>
      <c r="J32" s="6" t="s">
        <v>14</v>
      </c>
      <c r="K32" s="31">
        <v>232.75</v>
      </c>
      <c r="L32" s="7">
        <v>1</v>
      </c>
      <c r="M32" s="5">
        <v>0</v>
      </c>
      <c r="N32" s="20">
        <v>0</v>
      </c>
    </row>
    <row r="33" spans="1:14" ht="39.75" customHeight="1" x14ac:dyDescent="0.35">
      <c r="A33" s="36">
        <v>24</v>
      </c>
      <c r="B33" s="7" t="s">
        <v>37</v>
      </c>
      <c r="C33" s="7">
        <v>13800205</v>
      </c>
      <c r="D33" s="7" t="s">
        <v>50</v>
      </c>
      <c r="E33" s="6" t="s">
        <v>39</v>
      </c>
      <c r="F33" s="21">
        <v>45153</v>
      </c>
      <c r="G33" s="6" t="s">
        <v>40</v>
      </c>
      <c r="H33" s="21">
        <v>45419</v>
      </c>
      <c r="I33" s="22">
        <v>50000</v>
      </c>
      <c r="J33" s="6" t="s">
        <v>14</v>
      </c>
      <c r="K33" s="31">
        <v>232.75</v>
      </c>
      <c r="L33" s="7">
        <v>1</v>
      </c>
      <c r="M33" s="5">
        <v>0</v>
      </c>
      <c r="N33" s="20">
        <v>0</v>
      </c>
    </row>
    <row r="34" spans="1:14" ht="39.75" customHeight="1" x14ac:dyDescent="0.35">
      <c r="A34" s="36">
        <v>25</v>
      </c>
      <c r="B34" s="7" t="s">
        <v>51</v>
      </c>
      <c r="C34" s="7">
        <v>15303002</v>
      </c>
      <c r="D34" s="16" t="s">
        <v>52</v>
      </c>
      <c r="E34" s="6" t="s">
        <v>53</v>
      </c>
      <c r="F34" s="21">
        <v>45006</v>
      </c>
      <c r="G34" s="6" t="s">
        <v>54</v>
      </c>
      <c r="H34" s="21">
        <v>45440</v>
      </c>
      <c r="I34" s="22">
        <v>95</v>
      </c>
      <c r="J34" s="6" t="s">
        <v>14</v>
      </c>
      <c r="K34" s="31">
        <v>79087.5</v>
      </c>
      <c r="L34" s="7">
        <v>1</v>
      </c>
      <c r="M34" s="5">
        <v>0</v>
      </c>
      <c r="N34" s="20">
        <v>0</v>
      </c>
    </row>
    <row r="35" spans="1:14" ht="39.75" customHeight="1" x14ac:dyDescent="0.35">
      <c r="A35" s="36">
        <v>26</v>
      </c>
      <c r="B35" s="7" t="s">
        <v>51</v>
      </c>
      <c r="C35" s="7">
        <v>15303003</v>
      </c>
      <c r="D35" s="16" t="s">
        <v>55</v>
      </c>
      <c r="E35" s="6" t="s">
        <v>53</v>
      </c>
      <c r="F35" s="21">
        <v>45006</v>
      </c>
      <c r="G35" s="6" t="s">
        <v>54</v>
      </c>
      <c r="H35" s="21">
        <v>45442</v>
      </c>
      <c r="I35" s="22">
        <v>110</v>
      </c>
      <c r="J35" s="6" t="s">
        <v>14</v>
      </c>
      <c r="K35" s="31">
        <v>79087.5</v>
      </c>
      <c r="L35" s="7">
        <v>1</v>
      </c>
      <c r="M35" s="5">
        <v>0</v>
      </c>
      <c r="N35" s="20">
        <v>0</v>
      </c>
    </row>
    <row r="36" spans="1:14" ht="39.75" customHeight="1" x14ac:dyDescent="0.35">
      <c r="A36" s="36">
        <v>27</v>
      </c>
      <c r="B36" s="7" t="s">
        <v>51</v>
      </c>
      <c r="C36" s="7">
        <v>15303005</v>
      </c>
      <c r="D36" s="16" t="s">
        <v>56</v>
      </c>
      <c r="E36" s="6" t="s">
        <v>53</v>
      </c>
      <c r="F36" s="21">
        <v>45006</v>
      </c>
      <c r="G36" s="6" t="s">
        <v>54</v>
      </c>
      <c r="H36" s="21">
        <v>45440</v>
      </c>
      <c r="I36" s="22">
        <v>130</v>
      </c>
      <c r="J36" s="7"/>
      <c r="K36" s="31">
        <v>79087.5</v>
      </c>
      <c r="L36" s="7">
        <v>1</v>
      </c>
      <c r="M36" s="5">
        <v>0</v>
      </c>
      <c r="N36" s="20">
        <v>0</v>
      </c>
    </row>
    <row r="37" spans="1:14" ht="39.75" customHeight="1" x14ac:dyDescent="0.35">
      <c r="A37" s="36">
        <v>28</v>
      </c>
      <c r="B37" s="7" t="s">
        <v>51</v>
      </c>
      <c r="C37" s="7">
        <v>15303006</v>
      </c>
      <c r="D37" s="16" t="s">
        <v>57</v>
      </c>
      <c r="E37" s="6" t="s">
        <v>53</v>
      </c>
      <c r="F37" s="21">
        <v>45006</v>
      </c>
      <c r="G37" s="6" t="s">
        <v>54</v>
      </c>
      <c r="H37" s="21">
        <v>45440</v>
      </c>
      <c r="I37" s="22">
        <v>120</v>
      </c>
      <c r="J37" s="6" t="s">
        <v>14</v>
      </c>
      <c r="K37" s="31">
        <v>79087.5</v>
      </c>
      <c r="L37" s="7">
        <v>1</v>
      </c>
      <c r="M37" s="5">
        <v>0</v>
      </c>
      <c r="N37" s="20">
        <v>0</v>
      </c>
    </row>
    <row r="38" spans="1:14" ht="39.75" customHeight="1" x14ac:dyDescent="0.35">
      <c r="A38" s="36">
        <v>29</v>
      </c>
      <c r="B38" s="7" t="s">
        <v>58</v>
      </c>
      <c r="C38" s="7">
        <v>15304001</v>
      </c>
      <c r="D38" s="16" t="s">
        <v>59</v>
      </c>
      <c r="E38" s="6" t="s">
        <v>60</v>
      </c>
      <c r="F38" s="21">
        <v>45044</v>
      </c>
      <c r="G38" s="6" t="s">
        <v>61</v>
      </c>
      <c r="H38" s="21">
        <v>45426</v>
      </c>
      <c r="I38" s="22">
        <v>200</v>
      </c>
      <c r="J38" s="6" t="s">
        <v>14</v>
      </c>
      <c r="K38" s="31">
        <v>36184.5</v>
      </c>
      <c r="L38" s="7">
        <v>1</v>
      </c>
      <c r="M38" s="5">
        <v>0</v>
      </c>
      <c r="N38" s="20">
        <v>0</v>
      </c>
    </row>
    <row r="39" spans="1:14" ht="39.75" customHeight="1" x14ac:dyDescent="0.35">
      <c r="A39" s="36">
        <v>30</v>
      </c>
      <c r="B39" s="7" t="s">
        <v>62</v>
      </c>
      <c r="C39" s="7">
        <v>13007017</v>
      </c>
      <c r="D39" s="16" t="s">
        <v>63</v>
      </c>
      <c r="E39" s="6" t="s">
        <v>64</v>
      </c>
      <c r="F39" s="21">
        <v>45146</v>
      </c>
      <c r="G39" s="6" t="s">
        <v>65</v>
      </c>
      <c r="H39" s="21">
        <v>45429</v>
      </c>
      <c r="I39" s="22">
        <v>66</v>
      </c>
      <c r="J39" s="6" t="s">
        <v>14</v>
      </c>
      <c r="K39" s="31">
        <v>22050</v>
      </c>
      <c r="L39" s="7">
        <v>1</v>
      </c>
      <c r="M39" s="5">
        <v>0</v>
      </c>
      <c r="N39" s="20">
        <v>0</v>
      </c>
    </row>
    <row r="40" spans="1:14" ht="39.75" customHeight="1" x14ac:dyDescent="0.35">
      <c r="A40" s="36">
        <v>31</v>
      </c>
      <c r="B40" s="7" t="s">
        <v>62</v>
      </c>
      <c r="C40" s="7">
        <v>13007035</v>
      </c>
      <c r="D40" s="16" t="s">
        <v>66</v>
      </c>
      <c r="E40" s="6" t="s">
        <v>64</v>
      </c>
      <c r="F40" s="21">
        <v>45146</v>
      </c>
      <c r="G40" s="6" t="s">
        <v>67</v>
      </c>
      <c r="H40" s="21">
        <v>45429</v>
      </c>
      <c r="I40" s="22">
        <v>672</v>
      </c>
      <c r="J40" s="6" t="s">
        <v>14</v>
      </c>
      <c r="K40" s="31">
        <v>22050</v>
      </c>
      <c r="L40" s="7">
        <v>1</v>
      </c>
      <c r="M40" s="5">
        <v>0</v>
      </c>
      <c r="N40" s="20">
        <v>0</v>
      </c>
    </row>
    <row r="41" spans="1:14" ht="39.75" customHeight="1" x14ac:dyDescent="0.35">
      <c r="A41" s="36">
        <v>32</v>
      </c>
      <c r="B41" s="7" t="s">
        <v>62</v>
      </c>
      <c r="C41" s="7">
        <v>13007025</v>
      </c>
      <c r="D41" s="16" t="s">
        <v>68</v>
      </c>
      <c r="E41" s="6" t="s">
        <v>64</v>
      </c>
      <c r="F41" s="21">
        <v>45146</v>
      </c>
      <c r="G41" s="6" t="s">
        <v>67</v>
      </c>
      <c r="H41" s="21">
        <v>45429</v>
      </c>
      <c r="I41" s="22">
        <v>301</v>
      </c>
      <c r="J41" s="6" t="s">
        <v>14</v>
      </c>
      <c r="K41" s="31">
        <v>22050</v>
      </c>
      <c r="L41" s="7">
        <v>1</v>
      </c>
      <c r="M41" s="5">
        <v>0</v>
      </c>
      <c r="N41" s="20">
        <v>0</v>
      </c>
    </row>
    <row r="42" spans="1:14" ht="39.75" customHeight="1" x14ac:dyDescent="0.35">
      <c r="A42" s="36">
        <v>33</v>
      </c>
      <c r="B42" s="7" t="s">
        <v>62</v>
      </c>
      <c r="C42" s="7">
        <v>13007024</v>
      </c>
      <c r="D42" s="16" t="s">
        <v>69</v>
      </c>
      <c r="E42" s="6" t="s">
        <v>64</v>
      </c>
      <c r="F42" s="21">
        <v>45146</v>
      </c>
      <c r="G42" s="6" t="s">
        <v>67</v>
      </c>
      <c r="H42" s="21">
        <v>45429</v>
      </c>
      <c r="I42" s="22">
        <v>204</v>
      </c>
      <c r="J42" s="6" t="s">
        <v>14</v>
      </c>
      <c r="K42" s="31">
        <v>22050</v>
      </c>
      <c r="L42" s="7">
        <v>1</v>
      </c>
      <c r="M42" s="5">
        <v>0</v>
      </c>
      <c r="N42" s="20">
        <v>0</v>
      </c>
    </row>
    <row r="43" spans="1:14" ht="39.75" customHeight="1" x14ac:dyDescent="0.35">
      <c r="A43" s="36">
        <v>34</v>
      </c>
      <c r="B43" s="7" t="s">
        <v>62</v>
      </c>
      <c r="C43" s="7">
        <v>13007027</v>
      </c>
      <c r="D43" s="16" t="s">
        <v>70</v>
      </c>
      <c r="E43" s="6" t="s">
        <v>64</v>
      </c>
      <c r="F43" s="21">
        <v>45146</v>
      </c>
      <c r="G43" s="6" t="s">
        <v>67</v>
      </c>
      <c r="H43" s="21">
        <v>45429</v>
      </c>
      <c r="I43" s="22">
        <v>479</v>
      </c>
      <c r="J43" s="6" t="s">
        <v>14</v>
      </c>
      <c r="K43" s="31">
        <v>22050</v>
      </c>
      <c r="L43" s="7">
        <v>1</v>
      </c>
      <c r="M43" s="5">
        <v>0</v>
      </c>
      <c r="N43" s="20">
        <v>0</v>
      </c>
    </row>
    <row r="44" spans="1:14" ht="39.75" customHeight="1" x14ac:dyDescent="0.35">
      <c r="A44" s="36">
        <v>35</v>
      </c>
      <c r="B44" s="7" t="s">
        <v>62</v>
      </c>
      <c r="C44" s="7">
        <v>13007028</v>
      </c>
      <c r="D44" s="16" t="s">
        <v>71</v>
      </c>
      <c r="E44" s="6" t="s">
        <v>64</v>
      </c>
      <c r="F44" s="21">
        <v>45146</v>
      </c>
      <c r="G44" s="6" t="s">
        <v>67</v>
      </c>
      <c r="H44" s="21">
        <v>45429</v>
      </c>
      <c r="I44" s="22">
        <v>260</v>
      </c>
      <c r="J44" s="6" t="s">
        <v>14</v>
      </c>
      <c r="K44" s="31">
        <v>22050</v>
      </c>
      <c r="L44" s="7">
        <v>1</v>
      </c>
      <c r="M44" s="5">
        <v>0</v>
      </c>
      <c r="N44" s="20">
        <v>0</v>
      </c>
    </row>
    <row r="45" spans="1:14" ht="39.75" customHeight="1" x14ac:dyDescent="0.35">
      <c r="A45" s="36">
        <v>36</v>
      </c>
      <c r="B45" s="7" t="s">
        <v>62</v>
      </c>
      <c r="C45" s="7">
        <v>13007037</v>
      </c>
      <c r="D45" s="16" t="s">
        <v>72</v>
      </c>
      <c r="E45" s="6" t="s">
        <v>64</v>
      </c>
      <c r="F45" s="21">
        <v>45146</v>
      </c>
      <c r="G45" s="6" t="s">
        <v>67</v>
      </c>
      <c r="H45" s="21">
        <v>45429</v>
      </c>
      <c r="I45" s="22">
        <v>326</v>
      </c>
      <c r="J45" s="6" t="s">
        <v>14</v>
      </c>
      <c r="K45" s="31">
        <v>22050</v>
      </c>
      <c r="L45" s="7">
        <v>1</v>
      </c>
      <c r="M45" s="5">
        <v>0</v>
      </c>
      <c r="N45" s="20">
        <v>0</v>
      </c>
    </row>
    <row r="46" spans="1:14" ht="39.75" customHeight="1" x14ac:dyDescent="0.35">
      <c r="A46" s="36">
        <v>37</v>
      </c>
      <c r="B46" s="7" t="s">
        <v>62</v>
      </c>
      <c r="C46" s="7">
        <v>13007019</v>
      </c>
      <c r="D46" s="16" t="s">
        <v>73</v>
      </c>
      <c r="E46" s="6" t="s">
        <v>64</v>
      </c>
      <c r="F46" s="21">
        <v>45146</v>
      </c>
      <c r="G46" s="6" t="s">
        <v>65</v>
      </c>
      <c r="H46" s="21">
        <v>45429</v>
      </c>
      <c r="I46" s="22">
        <v>84</v>
      </c>
      <c r="J46" s="6" t="s">
        <v>14</v>
      </c>
      <c r="K46" s="31">
        <v>22050</v>
      </c>
      <c r="L46" s="7">
        <v>1</v>
      </c>
      <c r="M46" s="5">
        <v>0</v>
      </c>
      <c r="N46" s="20">
        <v>0</v>
      </c>
    </row>
    <row r="47" spans="1:14" ht="39.75" customHeight="1" x14ac:dyDescent="0.35">
      <c r="A47" s="36">
        <v>38</v>
      </c>
      <c r="B47" s="7" t="s">
        <v>62</v>
      </c>
      <c r="C47" s="7">
        <v>13007022</v>
      </c>
      <c r="D47" s="16" t="s">
        <v>74</v>
      </c>
      <c r="E47" s="6" t="s">
        <v>64</v>
      </c>
      <c r="F47" s="21">
        <v>45146</v>
      </c>
      <c r="G47" s="6" t="s">
        <v>65</v>
      </c>
      <c r="H47" s="21">
        <v>45429</v>
      </c>
      <c r="I47" s="22">
        <v>110</v>
      </c>
      <c r="J47" s="6" t="s">
        <v>14</v>
      </c>
      <c r="K47" s="31">
        <v>22050</v>
      </c>
      <c r="L47" s="7">
        <v>1</v>
      </c>
      <c r="M47" s="5">
        <v>0</v>
      </c>
      <c r="N47" s="20">
        <v>0</v>
      </c>
    </row>
    <row r="48" spans="1:14" ht="39.75" customHeight="1" x14ac:dyDescent="0.35">
      <c r="A48" s="36">
        <v>39</v>
      </c>
      <c r="B48" s="7" t="s">
        <v>62</v>
      </c>
      <c r="C48" s="7">
        <v>13007026</v>
      </c>
      <c r="D48" s="16" t="s">
        <v>75</v>
      </c>
      <c r="E48" s="6" t="s">
        <v>64</v>
      </c>
      <c r="F48" s="21">
        <v>45146</v>
      </c>
      <c r="G48" s="6" t="s">
        <v>67</v>
      </c>
      <c r="H48" s="21">
        <v>45429</v>
      </c>
      <c r="I48" s="22">
        <v>342</v>
      </c>
      <c r="J48" s="6" t="s">
        <v>14</v>
      </c>
      <c r="K48" s="31">
        <v>22050</v>
      </c>
      <c r="L48" s="7">
        <v>1</v>
      </c>
      <c r="M48" s="5">
        <v>0</v>
      </c>
      <c r="N48" s="20">
        <v>0</v>
      </c>
    </row>
    <row r="49" spans="1:14" ht="39.75" customHeight="1" x14ac:dyDescent="0.35">
      <c r="A49" s="36">
        <v>40</v>
      </c>
      <c r="B49" s="7" t="s">
        <v>62</v>
      </c>
      <c r="C49" s="7">
        <v>13007023</v>
      </c>
      <c r="D49" s="16" t="s">
        <v>76</v>
      </c>
      <c r="E49" s="6" t="s">
        <v>64</v>
      </c>
      <c r="F49" s="21">
        <v>45146</v>
      </c>
      <c r="G49" s="6" t="s">
        <v>65</v>
      </c>
      <c r="H49" s="21">
        <v>45429</v>
      </c>
      <c r="I49" s="22">
        <v>150</v>
      </c>
      <c r="J49" s="6" t="s">
        <v>14</v>
      </c>
      <c r="K49" s="31">
        <v>22050</v>
      </c>
      <c r="L49" s="7">
        <v>1</v>
      </c>
      <c r="M49" s="5">
        <v>0</v>
      </c>
      <c r="N49" s="20">
        <v>0</v>
      </c>
    </row>
    <row r="50" spans="1:14" ht="39.75" customHeight="1" x14ac:dyDescent="0.35">
      <c r="A50" s="36">
        <v>41</v>
      </c>
      <c r="B50" s="7" t="s">
        <v>62</v>
      </c>
      <c r="C50" s="7">
        <v>13007030</v>
      </c>
      <c r="D50" s="16" t="s">
        <v>77</v>
      </c>
      <c r="E50" s="6" t="s">
        <v>64</v>
      </c>
      <c r="F50" s="21">
        <v>45146</v>
      </c>
      <c r="G50" s="6" t="s">
        <v>67</v>
      </c>
      <c r="H50" s="21">
        <v>45429</v>
      </c>
      <c r="I50" s="22">
        <v>1000</v>
      </c>
      <c r="J50" s="6" t="s">
        <v>14</v>
      </c>
      <c r="K50" s="31">
        <v>22050</v>
      </c>
      <c r="L50" s="7">
        <v>1</v>
      </c>
      <c r="M50" s="5">
        <v>0</v>
      </c>
      <c r="N50" s="20">
        <v>0</v>
      </c>
    </row>
    <row r="51" spans="1:14" ht="39.75" customHeight="1" x14ac:dyDescent="0.35">
      <c r="A51" s="36">
        <v>42</v>
      </c>
      <c r="B51" s="7" t="s">
        <v>62</v>
      </c>
      <c r="C51" s="7">
        <v>13007032</v>
      </c>
      <c r="D51" s="16" t="s">
        <v>78</v>
      </c>
      <c r="E51" s="6" t="s">
        <v>64</v>
      </c>
      <c r="F51" s="21">
        <v>45146</v>
      </c>
      <c r="G51" s="6" t="s">
        <v>67</v>
      </c>
      <c r="H51" s="21">
        <v>45429</v>
      </c>
      <c r="I51" s="22">
        <v>1072</v>
      </c>
      <c r="J51" s="6" t="s">
        <v>14</v>
      </c>
      <c r="K51" s="31">
        <v>22050</v>
      </c>
      <c r="L51" s="7">
        <v>1</v>
      </c>
      <c r="M51" s="5">
        <v>0</v>
      </c>
      <c r="N51" s="20">
        <v>0</v>
      </c>
    </row>
    <row r="52" spans="1:14" ht="39.75" customHeight="1" x14ac:dyDescent="0.35">
      <c r="A52" s="36">
        <v>43</v>
      </c>
      <c r="B52" s="7" t="s">
        <v>62</v>
      </c>
      <c r="C52" s="7">
        <v>13007036</v>
      </c>
      <c r="D52" s="16" t="s">
        <v>79</v>
      </c>
      <c r="E52" s="6" t="s">
        <v>64</v>
      </c>
      <c r="F52" s="21">
        <v>45146</v>
      </c>
      <c r="G52" s="6" t="s">
        <v>67</v>
      </c>
      <c r="H52" s="21">
        <v>45429</v>
      </c>
      <c r="I52" s="22">
        <v>533</v>
      </c>
      <c r="J52" s="6" t="s">
        <v>14</v>
      </c>
      <c r="K52" s="31">
        <v>22050</v>
      </c>
      <c r="L52" s="7">
        <v>1</v>
      </c>
      <c r="M52" s="5">
        <v>0</v>
      </c>
      <c r="N52" s="20">
        <v>0</v>
      </c>
    </row>
    <row r="53" spans="1:14" ht="39.75" customHeight="1" x14ac:dyDescent="0.35">
      <c r="A53" s="36">
        <v>44</v>
      </c>
      <c r="B53" s="7" t="s">
        <v>62</v>
      </c>
      <c r="C53" s="7">
        <v>13007038</v>
      </c>
      <c r="D53" s="16" t="s">
        <v>80</v>
      </c>
      <c r="E53" s="6" t="s">
        <v>64</v>
      </c>
      <c r="F53" s="21">
        <v>45146</v>
      </c>
      <c r="G53" s="6" t="s">
        <v>67</v>
      </c>
      <c r="H53" s="21">
        <v>45429</v>
      </c>
      <c r="I53" s="22">
        <v>256</v>
      </c>
      <c r="J53" s="6" t="s">
        <v>14</v>
      </c>
      <c r="K53" s="31">
        <v>22050</v>
      </c>
      <c r="L53" s="7">
        <v>1</v>
      </c>
      <c r="M53" s="5">
        <v>0</v>
      </c>
      <c r="N53" s="20">
        <v>0</v>
      </c>
    </row>
    <row r="54" spans="1:14" ht="39.75" customHeight="1" x14ac:dyDescent="0.35">
      <c r="A54" s="36">
        <v>45</v>
      </c>
      <c r="B54" s="7" t="s">
        <v>62</v>
      </c>
      <c r="C54" s="7">
        <v>13007021</v>
      </c>
      <c r="D54" s="16" t="s">
        <v>81</v>
      </c>
      <c r="E54" s="6" t="s">
        <v>64</v>
      </c>
      <c r="F54" s="21">
        <v>45146</v>
      </c>
      <c r="G54" s="6" t="s">
        <v>65</v>
      </c>
      <c r="H54" s="21">
        <v>45429</v>
      </c>
      <c r="I54" s="22">
        <v>91</v>
      </c>
      <c r="J54" s="6" t="s">
        <v>14</v>
      </c>
      <c r="K54" s="31">
        <v>22050</v>
      </c>
      <c r="L54" s="7">
        <v>1</v>
      </c>
      <c r="M54" s="5">
        <v>0</v>
      </c>
      <c r="N54" s="20">
        <v>0</v>
      </c>
    </row>
    <row r="55" spans="1:14" ht="39.75" customHeight="1" x14ac:dyDescent="0.35">
      <c r="A55" s="36">
        <v>46</v>
      </c>
      <c r="B55" s="7" t="s">
        <v>82</v>
      </c>
      <c r="C55" s="7">
        <v>14300809</v>
      </c>
      <c r="D55" s="7" t="s">
        <v>83</v>
      </c>
      <c r="E55" s="6" t="s">
        <v>84</v>
      </c>
      <c r="F55" s="21">
        <v>44957</v>
      </c>
      <c r="G55" s="6" t="s">
        <v>85</v>
      </c>
      <c r="H55" s="21">
        <v>45419</v>
      </c>
      <c r="I55" s="22">
        <v>100</v>
      </c>
      <c r="J55" s="6" t="s">
        <v>19</v>
      </c>
      <c r="K55" s="31">
        <v>34</v>
      </c>
      <c r="L55" s="7">
        <v>1</v>
      </c>
      <c r="M55" s="5">
        <v>10321.1896</v>
      </c>
      <c r="N55" s="20">
        <v>1032118.96</v>
      </c>
    </row>
    <row r="56" spans="1:14" ht="39.75" customHeight="1" x14ac:dyDescent="0.35">
      <c r="A56" s="36">
        <v>47</v>
      </c>
      <c r="B56" s="7" t="s">
        <v>82</v>
      </c>
      <c r="C56" s="7">
        <v>14300811</v>
      </c>
      <c r="D56" s="7" t="s">
        <v>86</v>
      </c>
      <c r="E56" s="6" t="s">
        <v>84</v>
      </c>
      <c r="F56" s="21">
        <v>44957</v>
      </c>
      <c r="G56" s="6" t="s">
        <v>85</v>
      </c>
      <c r="H56" s="21">
        <v>45419</v>
      </c>
      <c r="I56" s="22">
        <v>150</v>
      </c>
      <c r="J56" s="6" t="s">
        <v>19</v>
      </c>
      <c r="K56" s="31">
        <v>34</v>
      </c>
      <c r="L56" s="7">
        <v>1</v>
      </c>
      <c r="M56" s="5">
        <v>10321.1896</v>
      </c>
      <c r="N56" s="20">
        <v>1548178.44</v>
      </c>
    </row>
    <row r="57" spans="1:14" ht="39.75" customHeight="1" x14ac:dyDescent="0.35">
      <c r="A57" s="36">
        <v>48</v>
      </c>
      <c r="B57" s="7" t="s">
        <v>87</v>
      </c>
      <c r="C57" s="7">
        <v>12101003</v>
      </c>
      <c r="D57" s="7" t="s">
        <v>88</v>
      </c>
      <c r="E57" s="6" t="s">
        <v>89</v>
      </c>
      <c r="F57" s="21">
        <v>45331</v>
      </c>
      <c r="G57" s="6" t="s">
        <v>90</v>
      </c>
      <c r="H57" s="21">
        <v>45440</v>
      </c>
      <c r="I57" s="22">
        <v>1500</v>
      </c>
      <c r="J57" s="6" t="s">
        <v>14</v>
      </c>
      <c r="K57" s="31">
        <v>964.25</v>
      </c>
      <c r="L57" s="7">
        <v>1</v>
      </c>
      <c r="M57" s="5">
        <v>0</v>
      </c>
      <c r="N57" s="20">
        <v>0</v>
      </c>
    </row>
    <row r="58" spans="1:14" ht="39.75" customHeight="1" x14ac:dyDescent="0.35">
      <c r="A58" s="36">
        <v>49</v>
      </c>
      <c r="B58" s="7" t="s">
        <v>92</v>
      </c>
      <c r="C58" s="7">
        <v>12503407</v>
      </c>
      <c r="D58" s="7" t="s">
        <v>93</v>
      </c>
      <c r="E58" s="6" t="s">
        <v>94</v>
      </c>
      <c r="F58" s="21">
        <v>45083</v>
      </c>
      <c r="G58" s="6" t="s">
        <v>95</v>
      </c>
      <c r="H58" s="21">
        <v>45428</v>
      </c>
      <c r="I58" s="22">
        <v>40</v>
      </c>
      <c r="J58" s="6" t="s">
        <v>14</v>
      </c>
      <c r="K58" s="31">
        <v>4960</v>
      </c>
      <c r="L58" s="7">
        <v>1</v>
      </c>
      <c r="M58" s="5">
        <v>0</v>
      </c>
      <c r="N58" s="20">
        <v>0</v>
      </c>
    </row>
    <row r="59" spans="1:14" ht="39.75" customHeight="1" x14ac:dyDescent="0.35">
      <c r="A59" s="36">
        <v>50</v>
      </c>
      <c r="B59" s="7" t="s">
        <v>96</v>
      </c>
      <c r="C59" s="7">
        <v>13203001</v>
      </c>
      <c r="D59" s="7" t="s">
        <v>97</v>
      </c>
      <c r="E59" s="6" t="s">
        <v>98</v>
      </c>
      <c r="F59" s="21">
        <v>45121</v>
      </c>
      <c r="G59" s="6" t="s">
        <v>99</v>
      </c>
      <c r="H59" s="21">
        <v>45429</v>
      </c>
      <c r="I59" s="22">
        <v>450</v>
      </c>
      <c r="J59" s="6" t="s">
        <v>19</v>
      </c>
      <c r="K59" s="31">
        <v>1.7</v>
      </c>
      <c r="L59" s="7">
        <v>1</v>
      </c>
      <c r="M59" s="5">
        <v>0</v>
      </c>
      <c r="N59" s="20">
        <v>0</v>
      </c>
    </row>
    <row r="60" spans="1:14" ht="39.75" customHeight="1" x14ac:dyDescent="0.35">
      <c r="A60" s="36">
        <v>51</v>
      </c>
      <c r="B60" s="7" t="s">
        <v>96</v>
      </c>
      <c r="C60" s="7">
        <v>13203002</v>
      </c>
      <c r="D60" s="7" t="s">
        <v>100</v>
      </c>
      <c r="E60" s="6" t="s">
        <v>98</v>
      </c>
      <c r="F60" s="21">
        <v>45121</v>
      </c>
      <c r="G60" s="6" t="s">
        <v>91</v>
      </c>
      <c r="H60" s="21">
        <v>45434</v>
      </c>
      <c r="I60" s="22">
        <v>300</v>
      </c>
      <c r="J60" s="6" t="s">
        <v>19</v>
      </c>
      <c r="K60" s="31">
        <v>3.3250000000000002</v>
      </c>
      <c r="L60" s="7">
        <v>1</v>
      </c>
      <c r="M60" s="5">
        <v>0</v>
      </c>
      <c r="N60" s="20">
        <v>0</v>
      </c>
    </row>
    <row r="61" spans="1:14" ht="39.75" customHeight="1" x14ac:dyDescent="0.35">
      <c r="A61" s="36">
        <v>52</v>
      </c>
      <c r="B61" s="7" t="s">
        <v>96</v>
      </c>
      <c r="C61" s="7">
        <v>13203003</v>
      </c>
      <c r="D61" s="7" t="s">
        <v>101</v>
      </c>
      <c r="E61" s="6" t="s">
        <v>98</v>
      </c>
      <c r="F61" s="21">
        <v>45121</v>
      </c>
      <c r="G61" s="6" t="s">
        <v>91</v>
      </c>
      <c r="H61" s="21">
        <v>45434</v>
      </c>
      <c r="I61" s="22">
        <v>770</v>
      </c>
      <c r="J61" s="6" t="s">
        <v>19</v>
      </c>
      <c r="K61" s="31">
        <v>3.3250000000000002</v>
      </c>
      <c r="L61" s="7">
        <v>1</v>
      </c>
      <c r="M61" s="5">
        <v>0</v>
      </c>
      <c r="N61" s="20">
        <v>0</v>
      </c>
    </row>
    <row r="62" spans="1:14" ht="39.75" customHeight="1" x14ac:dyDescent="0.35">
      <c r="A62" s="36">
        <v>53</v>
      </c>
      <c r="B62" s="7" t="s">
        <v>96</v>
      </c>
      <c r="C62" s="7">
        <v>13203004</v>
      </c>
      <c r="D62" s="7" t="s">
        <v>102</v>
      </c>
      <c r="E62" s="6" t="s">
        <v>98</v>
      </c>
      <c r="F62" s="21">
        <v>45121</v>
      </c>
      <c r="G62" s="6" t="s">
        <v>91</v>
      </c>
      <c r="H62" s="21">
        <v>45434</v>
      </c>
      <c r="I62" s="22">
        <v>770</v>
      </c>
      <c r="J62" s="6" t="s">
        <v>19</v>
      </c>
      <c r="K62" s="31">
        <v>3.3250000000000002</v>
      </c>
      <c r="L62" s="7">
        <v>1</v>
      </c>
      <c r="M62" s="5">
        <v>0</v>
      </c>
      <c r="N62" s="20">
        <v>0</v>
      </c>
    </row>
    <row r="63" spans="1:14" ht="39.75" customHeight="1" x14ac:dyDescent="0.35">
      <c r="A63" s="36">
        <v>54</v>
      </c>
      <c r="B63" s="7" t="s">
        <v>96</v>
      </c>
      <c r="C63" s="7">
        <v>13203005</v>
      </c>
      <c r="D63" s="7" t="s">
        <v>103</v>
      </c>
      <c r="E63" s="6" t="s">
        <v>98</v>
      </c>
      <c r="F63" s="21">
        <v>45121</v>
      </c>
      <c r="G63" s="6" t="s">
        <v>91</v>
      </c>
      <c r="H63" s="21">
        <v>45434</v>
      </c>
      <c r="I63" s="22">
        <v>1000</v>
      </c>
      <c r="J63" s="6" t="s">
        <v>19</v>
      </c>
      <c r="K63" s="31">
        <v>2.7549999999999999</v>
      </c>
      <c r="L63" s="7">
        <v>1</v>
      </c>
      <c r="M63" s="5">
        <v>0</v>
      </c>
      <c r="N63" s="20">
        <v>0</v>
      </c>
    </row>
    <row r="64" spans="1:14" ht="39.75" customHeight="1" x14ac:dyDescent="0.35">
      <c r="A64" s="36">
        <v>55</v>
      </c>
      <c r="B64" s="7" t="s">
        <v>96</v>
      </c>
      <c r="C64" s="7">
        <v>13203006</v>
      </c>
      <c r="D64" s="7" t="s">
        <v>104</v>
      </c>
      <c r="E64" s="6" t="s">
        <v>98</v>
      </c>
      <c r="F64" s="21">
        <v>45121</v>
      </c>
      <c r="G64" s="6" t="s">
        <v>91</v>
      </c>
      <c r="H64" s="21">
        <v>45440</v>
      </c>
      <c r="I64" s="22">
        <v>2200</v>
      </c>
      <c r="J64" s="6" t="s">
        <v>19</v>
      </c>
      <c r="K64" s="31">
        <v>2.7549999999999999</v>
      </c>
      <c r="L64" s="7">
        <v>1</v>
      </c>
      <c r="M64" s="5">
        <v>0</v>
      </c>
      <c r="N64" s="20">
        <v>0</v>
      </c>
    </row>
    <row r="65" spans="1:14" ht="39.75" customHeight="1" x14ac:dyDescent="0.35">
      <c r="A65" s="36">
        <v>56</v>
      </c>
      <c r="B65" s="7" t="s">
        <v>96</v>
      </c>
      <c r="C65" s="7">
        <v>13203101</v>
      </c>
      <c r="D65" s="7" t="s">
        <v>105</v>
      </c>
      <c r="E65" s="6" t="s">
        <v>98</v>
      </c>
      <c r="F65" s="21">
        <v>45121</v>
      </c>
      <c r="G65" s="6" t="s">
        <v>91</v>
      </c>
      <c r="H65" s="21">
        <v>45434</v>
      </c>
      <c r="I65" s="22">
        <v>900</v>
      </c>
      <c r="J65" s="6" t="s">
        <v>19</v>
      </c>
      <c r="K65" s="31">
        <v>3.9424999999999999</v>
      </c>
      <c r="L65" s="7">
        <v>1</v>
      </c>
      <c r="M65" s="5">
        <v>0</v>
      </c>
      <c r="N65" s="20">
        <v>0</v>
      </c>
    </row>
    <row r="66" spans="1:14" ht="39.75" customHeight="1" x14ac:dyDescent="0.35">
      <c r="A66" s="36">
        <v>57</v>
      </c>
      <c r="B66" s="7" t="s">
        <v>96</v>
      </c>
      <c r="C66" s="7">
        <v>13203104</v>
      </c>
      <c r="D66" s="7" t="s">
        <v>106</v>
      </c>
      <c r="E66" s="6" t="s">
        <v>98</v>
      </c>
      <c r="F66" s="21">
        <v>45121</v>
      </c>
      <c r="G66" s="6" t="s">
        <v>99</v>
      </c>
      <c r="H66" s="21">
        <v>45429</v>
      </c>
      <c r="I66" s="22">
        <v>6200</v>
      </c>
      <c r="J66" s="6" t="s">
        <v>19</v>
      </c>
      <c r="K66" s="31">
        <v>1.8</v>
      </c>
      <c r="L66" s="7">
        <v>1</v>
      </c>
      <c r="M66" s="5">
        <v>0</v>
      </c>
      <c r="N66" s="20">
        <v>0</v>
      </c>
    </row>
    <row r="67" spans="1:14" ht="39.75" customHeight="1" x14ac:dyDescent="0.35">
      <c r="A67" s="36">
        <v>58</v>
      </c>
      <c r="B67" s="7" t="s">
        <v>96</v>
      </c>
      <c r="C67" s="7">
        <v>13203106</v>
      </c>
      <c r="D67" s="7" t="s">
        <v>107</v>
      </c>
      <c r="E67" s="6" t="s">
        <v>98</v>
      </c>
      <c r="F67" s="21">
        <v>45121</v>
      </c>
      <c r="G67" s="6" t="s">
        <v>108</v>
      </c>
      <c r="H67" s="21">
        <v>45429</v>
      </c>
      <c r="I67" s="22">
        <v>2100</v>
      </c>
      <c r="J67" s="6" t="s">
        <v>19</v>
      </c>
      <c r="K67" s="31">
        <v>1.83</v>
      </c>
      <c r="L67" s="7">
        <v>1</v>
      </c>
      <c r="M67" s="5">
        <v>0</v>
      </c>
      <c r="N67" s="20">
        <v>0</v>
      </c>
    </row>
    <row r="68" spans="1:14" ht="39.75" customHeight="1" x14ac:dyDescent="0.35">
      <c r="A68" s="36">
        <v>59</v>
      </c>
      <c r="B68" s="7" t="s">
        <v>96</v>
      </c>
      <c r="C68" s="7">
        <v>13203107</v>
      </c>
      <c r="D68" s="7" t="s">
        <v>109</v>
      </c>
      <c r="E68" s="6" t="s">
        <v>98</v>
      </c>
      <c r="F68" s="21">
        <v>45121</v>
      </c>
      <c r="G68" s="6" t="s">
        <v>110</v>
      </c>
      <c r="H68" s="21">
        <v>45434</v>
      </c>
      <c r="I68" s="22">
        <v>600</v>
      </c>
      <c r="J68" s="6" t="s">
        <v>19</v>
      </c>
      <c r="K68" s="31">
        <v>1.83</v>
      </c>
      <c r="L68" s="7">
        <v>1</v>
      </c>
      <c r="M68" s="5">
        <v>0</v>
      </c>
      <c r="N68" s="20">
        <v>0</v>
      </c>
    </row>
    <row r="69" spans="1:14" ht="39.75" customHeight="1" x14ac:dyDescent="0.35">
      <c r="A69" s="36">
        <v>60</v>
      </c>
      <c r="B69" s="7" t="s">
        <v>96</v>
      </c>
      <c r="C69" s="7">
        <v>13203203</v>
      </c>
      <c r="D69" s="16" t="s">
        <v>111</v>
      </c>
      <c r="E69" s="6" t="s">
        <v>98</v>
      </c>
      <c r="F69" s="21">
        <v>45121</v>
      </c>
      <c r="G69" s="6" t="s">
        <v>112</v>
      </c>
      <c r="H69" s="21">
        <v>45421</v>
      </c>
      <c r="I69" s="22">
        <v>2000</v>
      </c>
      <c r="J69" s="6" t="s">
        <v>14</v>
      </c>
      <c r="K69" s="31">
        <v>21010.77</v>
      </c>
      <c r="L69" s="7">
        <v>1</v>
      </c>
      <c r="M69" s="5">
        <v>0</v>
      </c>
      <c r="N69" s="20">
        <v>0</v>
      </c>
    </row>
    <row r="70" spans="1:14" ht="39.75" customHeight="1" x14ac:dyDescent="0.35">
      <c r="A70" s="36">
        <v>61</v>
      </c>
      <c r="B70" s="7" t="s">
        <v>96</v>
      </c>
      <c r="C70" s="7">
        <v>13203204</v>
      </c>
      <c r="D70" s="16" t="s">
        <v>113</v>
      </c>
      <c r="E70" s="6" t="s">
        <v>98</v>
      </c>
      <c r="F70" s="21">
        <v>45121</v>
      </c>
      <c r="G70" s="6" t="s">
        <v>112</v>
      </c>
      <c r="H70" s="21">
        <v>45421</v>
      </c>
      <c r="I70" s="22">
        <v>2000</v>
      </c>
      <c r="J70" s="6" t="s">
        <v>14</v>
      </c>
      <c r="K70" s="31">
        <v>21010.77</v>
      </c>
      <c r="L70" s="7">
        <v>1</v>
      </c>
      <c r="M70" s="5">
        <v>0</v>
      </c>
      <c r="N70" s="20">
        <v>0</v>
      </c>
    </row>
    <row r="71" spans="1:14" ht="39.75" customHeight="1" x14ac:dyDescent="0.35">
      <c r="A71" s="36">
        <v>62</v>
      </c>
      <c r="B71" s="7" t="s">
        <v>114</v>
      </c>
      <c r="C71" s="7">
        <v>10000301</v>
      </c>
      <c r="D71" s="7" t="s">
        <v>115</v>
      </c>
      <c r="E71" s="6" t="s">
        <v>116</v>
      </c>
      <c r="F71" s="21">
        <v>45118</v>
      </c>
      <c r="G71" s="6" t="s">
        <v>117</v>
      </c>
      <c r="H71" s="21">
        <v>45440</v>
      </c>
      <c r="I71" s="22">
        <v>4700</v>
      </c>
      <c r="J71" s="6" t="s">
        <v>19</v>
      </c>
      <c r="K71" s="31">
        <v>1.607</v>
      </c>
      <c r="L71" s="7">
        <v>1</v>
      </c>
      <c r="M71" s="5">
        <v>0</v>
      </c>
      <c r="N71" s="20">
        <v>0</v>
      </c>
    </row>
    <row r="72" spans="1:14" ht="39.75" customHeight="1" x14ac:dyDescent="0.35">
      <c r="A72" s="36">
        <v>63</v>
      </c>
      <c r="B72" s="7" t="s">
        <v>118</v>
      </c>
      <c r="C72" s="7">
        <v>10600712</v>
      </c>
      <c r="D72" s="7" t="s">
        <v>119</v>
      </c>
      <c r="E72" s="7" t="s">
        <v>120</v>
      </c>
      <c r="F72" s="23">
        <v>45121</v>
      </c>
      <c r="G72" s="7" t="s">
        <v>121</v>
      </c>
      <c r="H72" s="23">
        <v>45419</v>
      </c>
      <c r="I72" s="24">
        <v>4500</v>
      </c>
      <c r="J72" s="7" t="s">
        <v>19</v>
      </c>
      <c r="K72" s="32">
        <v>0.18</v>
      </c>
      <c r="L72" s="7">
        <v>1</v>
      </c>
      <c r="M72" s="5">
        <v>0</v>
      </c>
      <c r="N72" s="20">
        <v>0</v>
      </c>
    </row>
    <row r="73" spans="1:14" ht="39.75" customHeight="1" x14ac:dyDescent="0.35">
      <c r="A73" s="36">
        <v>64</v>
      </c>
      <c r="B73" s="7" t="s">
        <v>118</v>
      </c>
      <c r="C73" s="7">
        <v>10600713</v>
      </c>
      <c r="D73" s="7" t="s">
        <v>122</v>
      </c>
      <c r="E73" s="6" t="s">
        <v>120</v>
      </c>
      <c r="F73" s="21">
        <v>45121</v>
      </c>
      <c r="G73" s="6" t="s">
        <v>123</v>
      </c>
      <c r="H73" s="21">
        <v>45419</v>
      </c>
      <c r="I73" s="22">
        <v>1500</v>
      </c>
      <c r="J73" s="6" t="s">
        <v>19</v>
      </c>
      <c r="K73" s="31">
        <v>0.31</v>
      </c>
      <c r="L73" s="7">
        <v>1</v>
      </c>
      <c r="M73" s="5">
        <v>0</v>
      </c>
      <c r="N73" s="20">
        <v>0</v>
      </c>
    </row>
    <row r="74" spans="1:14" ht="39.75" customHeight="1" x14ac:dyDescent="0.35">
      <c r="A74" s="36">
        <v>65</v>
      </c>
      <c r="B74" s="7" t="s">
        <v>124</v>
      </c>
      <c r="C74" s="7">
        <v>10000907</v>
      </c>
      <c r="D74" s="7" t="s">
        <v>125</v>
      </c>
      <c r="E74" s="6" t="s">
        <v>126</v>
      </c>
      <c r="F74" s="21">
        <v>45128</v>
      </c>
      <c r="G74" s="6" t="s">
        <v>127</v>
      </c>
      <c r="H74" s="21">
        <v>45434</v>
      </c>
      <c r="I74" s="22">
        <v>9000</v>
      </c>
      <c r="J74" s="6" t="s">
        <v>19</v>
      </c>
      <c r="K74" s="31">
        <v>4.1500000000000004</v>
      </c>
      <c r="L74" s="7">
        <v>12</v>
      </c>
      <c r="M74" s="5">
        <v>0</v>
      </c>
      <c r="N74" s="20">
        <v>0</v>
      </c>
    </row>
    <row r="75" spans="1:14" ht="39.75" customHeight="1" x14ac:dyDescent="0.35">
      <c r="A75" s="36">
        <v>66</v>
      </c>
      <c r="B75" s="7" t="s">
        <v>124</v>
      </c>
      <c r="C75" s="7">
        <v>10001002</v>
      </c>
      <c r="D75" s="7" t="s">
        <v>128</v>
      </c>
      <c r="E75" s="6" t="s">
        <v>126</v>
      </c>
      <c r="F75" s="21">
        <v>45128</v>
      </c>
      <c r="G75" s="6" t="s">
        <v>129</v>
      </c>
      <c r="H75" s="21">
        <v>45434</v>
      </c>
      <c r="I75" s="22">
        <v>40992</v>
      </c>
      <c r="J75" s="6" t="s">
        <v>19</v>
      </c>
      <c r="K75" s="31">
        <v>3.88</v>
      </c>
      <c r="L75" s="7">
        <v>12</v>
      </c>
      <c r="M75" s="5">
        <v>0</v>
      </c>
      <c r="N75" s="20">
        <v>0</v>
      </c>
    </row>
    <row r="76" spans="1:14" ht="39.75" customHeight="1" x14ac:dyDescent="0.35">
      <c r="A76" s="36">
        <v>67</v>
      </c>
      <c r="B76" s="7" t="s">
        <v>124</v>
      </c>
      <c r="C76" s="7">
        <v>10001104</v>
      </c>
      <c r="D76" s="7" t="s">
        <v>130</v>
      </c>
      <c r="E76" s="6" t="s">
        <v>126</v>
      </c>
      <c r="F76" s="21">
        <v>45128</v>
      </c>
      <c r="G76" s="6" t="s">
        <v>129</v>
      </c>
      <c r="H76" s="21">
        <v>45434</v>
      </c>
      <c r="I76" s="22">
        <v>33996</v>
      </c>
      <c r="J76" s="6" t="s">
        <v>19</v>
      </c>
      <c r="K76" s="31">
        <v>3.93</v>
      </c>
      <c r="L76" s="7">
        <v>12</v>
      </c>
      <c r="M76" s="5">
        <v>0</v>
      </c>
      <c r="N76" s="20">
        <v>0</v>
      </c>
    </row>
    <row r="77" spans="1:14" ht="39.75" customHeight="1" x14ac:dyDescent="0.35">
      <c r="A77" s="36">
        <v>68</v>
      </c>
      <c r="B77" s="7" t="s">
        <v>131</v>
      </c>
      <c r="C77" s="7">
        <v>10500914</v>
      </c>
      <c r="D77" s="7" t="s">
        <v>132</v>
      </c>
      <c r="E77" s="6" t="s">
        <v>133</v>
      </c>
      <c r="F77" s="21">
        <v>45118</v>
      </c>
      <c r="G77" s="6" t="s">
        <v>134</v>
      </c>
      <c r="H77" s="21">
        <v>45419</v>
      </c>
      <c r="I77" s="22">
        <v>2196</v>
      </c>
      <c r="J77" s="6" t="s">
        <v>19</v>
      </c>
      <c r="K77" s="31">
        <v>1.28</v>
      </c>
      <c r="L77" s="7">
        <v>1</v>
      </c>
      <c r="M77" s="5">
        <v>0</v>
      </c>
      <c r="N77" s="20">
        <v>0</v>
      </c>
    </row>
    <row r="78" spans="1:14" ht="39.75" customHeight="1" x14ac:dyDescent="0.35">
      <c r="A78" s="36">
        <v>69</v>
      </c>
      <c r="B78" s="7" t="s">
        <v>135</v>
      </c>
      <c r="C78" s="7">
        <v>14500408</v>
      </c>
      <c r="D78" s="7" t="s">
        <v>136</v>
      </c>
      <c r="E78" s="6" t="s">
        <v>137</v>
      </c>
      <c r="F78" s="21">
        <v>45373</v>
      </c>
      <c r="G78" s="6" t="s">
        <v>138</v>
      </c>
      <c r="H78" s="21">
        <v>45440</v>
      </c>
      <c r="I78" s="22">
        <v>7000</v>
      </c>
      <c r="J78" s="6" t="s">
        <v>14</v>
      </c>
      <c r="K78" s="31">
        <v>1223.25</v>
      </c>
      <c r="L78" s="7">
        <v>1</v>
      </c>
      <c r="M78" s="5">
        <v>0</v>
      </c>
      <c r="N78" s="20">
        <v>0</v>
      </c>
    </row>
    <row r="79" spans="1:14" ht="39.75" customHeight="1" x14ac:dyDescent="0.35">
      <c r="A79" s="36">
        <v>70</v>
      </c>
      <c r="B79" s="7" t="s">
        <v>139</v>
      </c>
      <c r="C79" s="7">
        <v>14300103</v>
      </c>
      <c r="D79" s="7" t="s">
        <v>140</v>
      </c>
      <c r="E79" s="6" t="s">
        <v>141</v>
      </c>
      <c r="F79" s="21">
        <v>45160</v>
      </c>
      <c r="G79" s="6" t="s">
        <v>142</v>
      </c>
      <c r="H79" s="21">
        <v>45434</v>
      </c>
      <c r="I79" s="22">
        <v>250000</v>
      </c>
      <c r="J79" s="6" t="s">
        <v>19</v>
      </c>
      <c r="K79" s="31">
        <v>1.395</v>
      </c>
      <c r="L79" s="7">
        <v>1</v>
      </c>
      <c r="M79" s="5">
        <v>425.31206399999996</v>
      </c>
      <c r="N79" s="20">
        <v>106328015.99999999</v>
      </c>
    </row>
    <row r="80" spans="1:14" ht="39.75" customHeight="1" x14ac:dyDescent="0.35">
      <c r="A80" s="36">
        <v>71</v>
      </c>
      <c r="B80" s="7" t="s">
        <v>143</v>
      </c>
      <c r="C80" s="7">
        <v>14300500</v>
      </c>
      <c r="D80" s="7" t="s">
        <v>144</v>
      </c>
      <c r="E80" s="6" t="s">
        <v>145</v>
      </c>
      <c r="F80" s="21">
        <v>45111</v>
      </c>
      <c r="G80" s="6" t="s">
        <v>146</v>
      </c>
      <c r="H80" s="21">
        <v>45434</v>
      </c>
      <c r="I80" s="22">
        <v>984</v>
      </c>
      <c r="J80" s="6" t="s">
        <v>19</v>
      </c>
      <c r="K80" s="31">
        <v>4.25</v>
      </c>
      <c r="L80" s="7">
        <v>1</v>
      </c>
      <c r="M80" s="5">
        <v>1294.0128</v>
      </c>
      <c r="N80" s="20">
        <v>1273308.5951999999</v>
      </c>
    </row>
    <row r="81" spans="1:14" ht="39.75" customHeight="1" x14ac:dyDescent="0.35">
      <c r="A81" s="36">
        <v>72</v>
      </c>
      <c r="B81" s="7" t="s">
        <v>147</v>
      </c>
      <c r="C81" s="7">
        <v>13007020</v>
      </c>
      <c r="D81" s="16" t="s">
        <v>148</v>
      </c>
      <c r="E81" s="6" t="s">
        <v>149</v>
      </c>
      <c r="F81" s="21">
        <v>45128</v>
      </c>
      <c r="G81" s="6" t="s">
        <v>65</v>
      </c>
      <c r="H81" s="21">
        <v>45422</v>
      </c>
      <c r="I81" s="22">
        <v>81</v>
      </c>
      <c r="J81" s="6" t="s">
        <v>14</v>
      </c>
      <c r="K81" s="31">
        <v>22000</v>
      </c>
      <c r="L81" s="7">
        <v>1</v>
      </c>
      <c r="M81" s="5">
        <v>0</v>
      </c>
      <c r="N81" s="20">
        <v>0</v>
      </c>
    </row>
    <row r="82" spans="1:14" ht="39.75" customHeight="1" x14ac:dyDescent="0.35">
      <c r="A82" s="36">
        <v>73</v>
      </c>
      <c r="B82" s="7" t="s">
        <v>147</v>
      </c>
      <c r="C82" s="7">
        <v>13007021</v>
      </c>
      <c r="D82" s="16" t="s">
        <v>81</v>
      </c>
      <c r="E82" s="6" t="s">
        <v>149</v>
      </c>
      <c r="F82" s="21">
        <v>45128</v>
      </c>
      <c r="G82" s="6" t="s">
        <v>65</v>
      </c>
      <c r="H82" s="21">
        <v>45422</v>
      </c>
      <c r="I82" s="22">
        <v>100</v>
      </c>
      <c r="J82" s="6" t="s">
        <v>14</v>
      </c>
      <c r="K82" s="31">
        <v>22000</v>
      </c>
      <c r="L82" s="7">
        <v>1</v>
      </c>
      <c r="M82" s="5">
        <v>0</v>
      </c>
      <c r="N82" s="20">
        <v>0</v>
      </c>
    </row>
    <row r="83" spans="1:14" ht="39.75" customHeight="1" x14ac:dyDescent="0.35">
      <c r="A83" s="36">
        <v>74</v>
      </c>
      <c r="B83" s="7" t="s">
        <v>147</v>
      </c>
      <c r="C83" s="7">
        <v>13007022</v>
      </c>
      <c r="D83" s="16" t="s">
        <v>74</v>
      </c>
      <c r="E83" s="6" t="s">
        <v>149</v>
      </c>
      <c r="F83" s="21">
        <v>45128</v>
      </c>
      <c r="G83" s="6" t="s">
        <v>65</v>
      </c>
      <c r="H83" s="21">
        <v>45422</v>
      </c>
      <c r="I83" s="22">
        <v>30</v>
      </c>
      <c r="J83" s="6" t="s">
        <v>14</v>
      </c>
      <c r="K83" s="31">
        <v>22000</v>
      </c>
      <c r="L83" s="7">
        <v>1</v>
      </c>
      <c r="M83" s="5">
        <v>0</v>
      </c>
      <c r="N83" s="20">
        <v>0</v>
      </c>
    </row>
    <row r="84" spans="1:14" ht="39.75" customHeight="1" x14ac:dyDescent="0.35">
      <c r="A84" s="36">
        <v>75</v>
      </c>
      <c r="B84" s="7" t="s">
        <v>147</v>
      </c>
      <c r="C84" s="7">
        <v>13007023</v>
      </c>
      <c r="D84" s="16" t="s">
        <v>76</v>
      </c>
      <c r="E84" s="6" t="s">
        <v>149</v>
      </c>
      <c r="F84" s="21">
        <v>45128</v>
      </c>
      <c r="G84" s="6" t="s">
        <v>65</v>
      </c>
      <c r="H84" s="21">
        <v>45422</v>
      </c>
      <c r="I84" s="22">
        <v>225</v>
      </c>
      <c r="J84" s="6" t="s">
        <v>14</v>
      </c>
      <c r="K84" s="31">
        <v>22000</v>
      </c>
      <c r="L84" s="7">
        <v>1</v>
      </c>
      <c r="M84" s="5">
        <v>0</v>
      </c>
      <c r="N84" s="20">
        <v>0</v>
      </c>
    </row>
    <row r="85" spans="1:14" ht="39.75" customHeight="1" x14ac:dyDescent="0.35">
      <c r="A85" s="36">
        <v>76</v>
      </c>
      <c r="B85" s="7" t="s">
        <v>147</v>
      </c>
      <c r="C85" s="7">
        <v>13007024</v>
      </c>
      <c r="D85" s="16" t="s">
        <v>69</v>
      </c>
      <c r="E85" s="6" t="s">
        <v>149</v>
      </c>
      <c r="F85" s="21">
        <v>45128</v>
      </c>
      <c r="G85" s="6" t="s">
        <v>67</v>
      </c>
      <c r="H85" s="21">
        <v>45422</v>
      </c>
      <c r="I85" s="22">
        <v>121</v>
      </c>
      <c r="J85" s="6" t="s">
        <v>14</v>
      </c>
      <c r="K85" s="31">
        <v>22000</v>
      </c>
      <c r="L85" s="7">
        <v>1</v>
      </c>
      <c r="M85" s="5">
        <v>0</v>
      </c>
      <c r="N85" s="20">
        <v>0</v>
      </c>
    </row>
    <row r="86" spans="1:14" ht="39.75" customHeight="1" x14ac:dyDescent="0.35">
      <c r="A86" s="36">
        <v>77</v>
      </c>
      <c r="B86" s="7" t="s">
        <v>147</v>
      </c>
      <c r="C86" s="7">
        <v>13007026</v>
      </c>
      <c r="D86" s="16" t="s">
        <v>75</v>
      </c>
      <c r="E86" s="6" t="s">
        <v>149</v>
      </c>
      <c r="F86" s="21">
        <v>45128</v>
      </c>
      <c r="G86" s="6" t="s">
        <v>67</v>
      </c>
      <c r="H86" s="21">
        <v>45422</v>
      </c>
      <c r="I86" s="22">
        <v>454</v>
      </c>
      <c r="J86" s="6" t="s">
        <v>14</v>
      </c>
      <c r="K86" s="31">
        <v>22000</v>
      </c>
      <c r="L86" s="7">
        <v>1</v>
      </c>
      <c r="M86" s="5">
        <v>0</v>
      </c>
      <c r="N86" s="20">
        <v>0</v>
      </c>
    </row>
    <row r="87" spans="1:14" ht="39.75" customHeight="1" x14ac:dyDescent="0.35">
      <c r="A87" s="36">
        <v>78</v>
      </c>
      <c r="B87" s="7" t="s">
        <v>147</v>
      </c>
      <c r="C87" s="7">
        <v>13007027</v>
      </c>
      <c r="D87" s="16" t="s">
        <v>70</v>
      </c>
      <c r="E87" s="6" t="s">
        <v>149</v>
      </c>
      <c r="F87" s="21">
        <v>45128</v>
      </c>
      <c r="G87" s="6" t="s">
        <v>67</v>
      </c>
      <c r="H87" s="21">
        <v>45422</v>
      </c>
      <c r="I87" s="22">
        <v>194</v>
      </c>
      <c r="J87" s="6" t="s">
        <v>14</v>
      </c>
      <c r="K87" s="31">
        <v>22000</v>
      </c>
      <c r="L87" s="7">
        <v>1</v>
      </c>
      <c r="M87" s="5">
        <v>0</v>
      </c>
      <c r="N87" s="20">
        <v>0</v>
      </c>
    </row>
    <row r="88" spans="1:14" ht="39.75" customHeight="1" x14ac:dyDescent="0.35">
      <c r="A88" s="36">
        <v>79</v>
      </c>
      <c r="B88" s="7" t="s">
        <v>147</v>
      </c>
      <c r="C88" s="7">
        <v>13007028</v>
      </c>
      <c r="D88" s="16" t="s">
        <v>71</v>
      </c>
      <c r="E88" s="6" t="s">
        <v>149</v>
      </c>
      <c r="F88" s="21">
        <v>45128</v>
      </c>
      <c r="G88" s="6" t="s">
        <v>67</v>
      </c>
      <c r="H88" s="21">
        <v>45422</v>
      </c>
      <c r="I88" s="22">
        <v>111</v>
      </c>
      <c r="J88" s="6" t="s">
        <v>14</v>
      </c>
      <c r="K88" s="31">
        <v>22000</v>
      </c>
      <c r="L88" s="7">
        <v>1</v>
      </c>
      <c r="M88" s="5">
        <v>0</v>
      </c>
      <c r="N88" s="20">
        <v>0</v>
      </c>
    </row>
    <row r="89" spans="1:14" ht="39.75" customHeight="1" x14ac:dyDescent="0.35">
      <c r="A89" s="36">
        <v>80</v>
      </c>
      <c r="B89" s="7" t="s">
        <v>147</v>
      </c>
      <c r="C89" s="7">
        <v>13007029</v>
      </c>
      <c r="D89" s="16" t="s">
        <v>150</v>
      </c>
      <c r="E89" s="6" t="s">
        <v>149</v>
      </c>
      <c r="F89" s="21">
        <v>45128</v>
      </c>
      <c r="G89" s="6" t="s">
        <v>67</v>
      </c>
      <c r="H89" s="21">
        <v>45422</v>
      </c>
      <c r="I89" s="22">
        <v>99</v>
      </c>
      <c r="J89" s="6" t="s">
        <v>14</v>
      </c>
      <c r="K89" s="31">
        <v>22000</v>
      </c>
      <c r="L89" s="7">
        <v>1</v>
      </c>
      <c r="M89" s="5">
        <v>0</v>
      </c>
      <c r="N89" s="20">
        <v>0</v>
      </c>
    </row>
    <row r="90" spans="1:14" ht="39.75" customHeight="1" x14ac:dyDescent="0.35">
      <c r="A90" s="36">
        <v>81</v>
      </c>
      <c r="B90" s="7" t="s">
        <v>151</v>
      </c>
      <c r="C90" s="7">
        <v>13007035</v>
      </c>
      <c r="D90" s="16" t="s">
        <v>66</v>
      </c>
      <c r="E90" s="6" t="s">
        <v>152</v>
      </c>
      <c r="F90" s="21">
        <v>45128</v>
      </c>
      <c r="G90" s="6" t="s">
        <v>67</v>
      </c>
      <c r="H90" s="21">
        <v>45440</v>
      </c>
      <c r="I90" s="22">
        <v>903</v>
      </c>
      <c r="J90" s="6" t="s">
        <v>14</v>
      </c>
      <c r="K90" s="31">
        <v>22050</v>
      </c>
      <c r="L90" s="7">
        <v>1</v>
      </c>
      <c r="M90" s="5">
        <v>0</v>
      </c>
      <c r="N90" s="20">
        <v>0</v>
      </c>
    </row>
    <row r="91" spans="1:14" ht="39.75" customHeight="1" x14ac:dyDescent="0.35">
      <c r="A91" s="36">
        <v>82</v>
      </c>
      <c r="B91" s="7" t="s">
        <v>151</v>
      </c>
      <c r="C91" s="7">
        <v>13007036</v>
      </c>
      <c r="D91" s="16" t="s">
        <v>79</v>
      </c>
      <c r="E91" s="6" t="s">
        <v>152</v>
      </c>
      <c r="F91" s="21">
        <v>45128</v>
      </c>
      <c r="G91" s="6" t="s">
        <v>67</v>
      </c>
      <c r="H91" s="21">
        <v>45440</v>
      </c>
      <c r="I91" s="22">
        <v>667</v>
      </c>
      <c r="J91" s="6" t="s">
        <v>14</v>
      </c>
      <c r="K91" s="31">
        <v>22050</v>
      </c>
      <c r="L91" s="7">
        <v>1</v>
      </c>
      <c r="M91" s="5">
        <v>0</v>
      </c>
      <c r="N91" s="20">
        <v>0</v>
      </c>
    </row>
    <row r="92" spans="1:14" ht="39.75" customHeight="1" x14ac:dyDescent="0.35">
      <c r="A92" s="36">
        <v>83</v>
      </c>
      <c r="B92" s="7" t="s">
        <v>151</v>
      </c>
      <c r="C92" s="7">
        <v>13007037</v>
      </c>
      <c r="D92" s="16" t="s">
        <v>72</v>
      </c>
      <c r="E92" s="6" t="s">
        <v>152</v>
      </c>
      <c r="F92" s="21">
        <v>45128</v>
      </c>
      <c r="G92" s="6" t="s">
        <v>67</v>
      </c>
      <c r="H92" s="21">
        <v>45440</v>
      </c>
      <c r="I92" s="22">
        <v>374</v>
      </c>
      <c r="J92" s="6" t="s">
        <v>14</v>
      </c>
      <c r="K92" s="31">
        <v>22050</v>
      </c>
      <c r="L92" s="7">
        <v>1</v>
      </c>
      <c r="M92" s="5">
        <v>0</v>
      </c>
      <c r="N92" s="20">
        <v>0</v>
      </c>
    </row>
    <row r="93" spans="1:14" ht="39.75" customHeight="1" x14ac:dyDescent="0.35">
      <c r="A93" s="36">
        <v>84</v>
      </c>
      <c r="B93" s="7" t="s">
        <v>153</v>
      </c>
      <c r="C93" s="7">
        <v>12608503</v>
      </c>
      <c r="D93" s="7" t="s">
        <v>154</v>
      </c>
      <c r="E93" s="6" t="s">
        <v>155</v>
      </c>
      <c r="F93" s="21">
        <v>45146</v>
      </c>
      <c r="G93" s="6" t="s">
        <v>23</v>
      </c>
      <c r="H93" s="21">
        <v>45419</v>
      </c>
      <c r="I93" s="22">
        <v>6400</v>
      </c>
      <c r="J93" s="6" t="s">
        <v>19</v>
      </c>
      <c r="K93" s="31">
        <v>0.33</v>
      </c>
      <c r="L93" s="7">
        <v>1</v>
      </c>
      <c r="M93" s="5">
        <v>0</v>
      </c>
      <c r="N93" s="20">
        <v>0</v>
      </c>
    </row>
    <row r="94" spans="1:14" ht="39.75" customHeight="1" x14ac:dyDescent="0.35">
      <c r="A94" s="36">
        <v>85</v>
      </c>
      <c r="B94" s="7" t="s">
        <v>153</v>
      </c>
      <c r="C94" s="7">
        <v>12608602</v>
      </c>
      <c r="D94" s="7" t="s">
        <v>156</v>
      </c>
      <c r="E94" s="6" t="s">
        <v>155</v>
      </c>
      <c r="F94" s="21">
        <v>45146</v>
      </c>
      <c r="G94" s="6" t="s">
        <v>23</v>
      </c>
      <c r="H94" s="21">
        <v>45419</v>
      </c>
      <c r="I94" s="22">
        <v>4370</v>
      </c>
      <c r="J94" s="6" t="s">
        <v>19</v>
      </c>
      <c r="K94" s="31">
        <v>0.33</v>
      </c>
      <c r="L94" s="7">
        <v>1</v>
      </c>
      <c r="M94" s="5">
        <v>0</v>
      </c>
      <c r="N94" s="20">
        <v>0</v>
      </c>
    </row>
    <row r="95" spans="1:14" ht="39.75" customHeight="1" x14ac:dyDescent="0.35">
      <c r="A95" s="36">
        <v>86</v>
      </c>
      <c r="B95" s="7" t="s">
        <v>153</v>
      </c>
      <c r="C95" s="7">
        <v>12608616</v>
      </c>
      <c r="D95" s="7" t="s">
        <v>157</v>
      </c>
      <c r="E95" s="6" t="s">
        <v>155</v>
      </c>
      <c r="F95" s="21">
        <v>45146</v>
      </c>
      <c r="G95" s="6" t="s">
        <v>23</v>
      </c>
      <c r="H95" s="21">
        <v>45419</v>
      </c>
      <c r="I95" s="22">
        <v>5600</v>
      </c>
      <c r="J95" s="6" t="s">
        <v>19</v>
      </c>
      <c r="K95" s="31">
        <v>0.33</v>
      </c>
      <c r="L95" s="7">
        <v>1</v>
      </c>
      <c r="M95" s="5">
        <v>0</v>
      </c>
      <c r="N95" s="20">
        <v>0</v>
      </c>
    </row>
    <row r="96" spans="1:14" ht="39.75" customHeight="1" x14ac:dyDescent="0.35">
      <c r="A96" s="36">
        <v>87</v>
      </c>
      <c r="B96" s="7" t="s">
        <v>153</v>
      </c>
      <c r="C96" s="7">
        <v>12608800</v>
      </c>
      <c r="D96" s="7" t="s">
        <v>158</v>
      </c>
      <c r="E96" s="6" t="s">
        <v>155</v>
      </c>
      <c r="F96" s="21">
        <v>45146</v>
      </c>
      <c r="G96" s="6" t="s">
        <v>23</v>
      </c>
      <c r="H96" s="21">
        <v>45419</v>
      </c>
      <c r="I96" s="22">
        <v>1300</v>
      </c>
      <c r="J96" s="6" t="s">
        <v>19</v>
      </c>
      <c r="K96" s="31">
        <v>0.33</v>
      </c>
      <c r="L96" s="7">
        <v>1</v>
      </c>
      <c r="M96" s="5">
        <v>0</v>
      </c>
      <c r="N96" s="20">
        <v>0</v>
      </c>
    </row>
    <row r="97" spans="1:14" ht="39.75" customHeight="1" x14ac:dyDescent="0.35">
      <c r="A97" s="36">
        <v>88</v>
      </c>
      <c r="B97" s="7" t="s">
        <v>159</v>
      </c>
      <c r="C97" s="7">
        <v>13303101</v>
      </c>
      <c r="D97" s="7" t="s">
        <v>160</v>
      </c>
      <c r="E97" s="6" t="s">
        <v>161</v>
      </c>
      <c r="F97" s="21">
        <v>45160</v>
      </c>
      <c r="G97" s="6" t="s">
        <v>162</v>
      </c>
      <c r="H97" s="21">
        <v>45429</v>
      </c>
      <c r="I97" s="22">
        <v>600</v>
      </c>
      <c r="J97" s="6" t="s">
        <v>14</v>
      </c>
      <c r="K97" s="31">
        <v>3950.1</v>
      </c>
      <c r="L97" s="7">
        <v>1</v>
      </c>
      <c r="M97" s="5">
        <v>0</v>
      </c>
      <c r="N97" s="20">
        <v>0</v>
      </c>
    </row>
    <row r="98" spans="1:14" ht="39.75" customHeight="1" x14ac:dyDescent="0.35">
      <c r="A98" s="36">
        <v>89</v>
      </c>
      <c r="B98" s="7" t="s">
        <v>163</v>
      </c>
      <c r="C98" s="7">
        <v>13303101</v>
      </c>
      <c r="D98" s="7" t="s">
        <v>160</v>
      </c>
      <c r="E98" s="6" t="s">
        <v>164</v>
      </c>
      <c r="F98" s="21">
        <v>45181</v>
      </c>
      <c r="G98" s="6" t="s">
        <v>165</v>
      </c>
      <c r="H98" s="21">
        <v>45442</v>
      </c>
      <c r="I98" s="22">
        <v>2500</v>
      </c>
      <c r="J98" s="6" t="s">
        <v>14</v>
      </c>
      <c r="K98" s="31">
        <v>2301.75</v>
      </c>
      <c r="L98" s="7">
        <v>1</v>
      </c>
      <c r="M98" s="5">
        <v>0</v>
      </c>
      <c r="N98" s="20">
        <v>0</v>
      </c>
    </row>
    <row r="99" spans="1:14" ht="39.75" customHeight="1" x14ac:dyDescent="0.35">
      <c r="A99" s="36">
        <v>90</v>
      </c>
      <c r="B99" s="7" t="s">
        <v>166</v>
      </c>
      <c r="C99" s="7">
        <v>13300901</v>
      </c>
      <c r="D99" s="7" t="s">
        <v>167</v>
      </c>
      <c r="E99" s="6" t="s">
        <v>168</v>
      </c>
      <c r="F99" s="21">
        <v>45237</v>
      </c>
      <c r="G99" s="6" t="s">
        <v>169</v>
      </c>
      <c r="H99" s="21">
        <v>45426</v>
      </c>
      <c r="I99" s="22">
        <v>2000</v>
      </c>
      <c r="J99" s="6" t="s">
        <v>14</v>
      </c>
      <c r="K99" s="31">
        <v>831.25</v>
      </c>
      <c r="L99" s="7">
        <v>1</v>
      </c>
      <c r="M99" s="5">
        <v>0</v>
      </c>
      <c r="N99" s="20">
        <v>0</v>
      </c>
    </row>
    <row r="100" spans="1:14" ht="39.75" customHeight="1" x14ac:dyDescent="0.35">
      <c r="A100" s="36">
        <v>91</v>
      </c>
      <c r="B100" s="7" t="s">
        <v>166</v>
      </c>
      <c r="C100" s="7">
        <v>13300909</v>
      </c>
      <c r="D100" s="7" t="s">
        <v>170</v>
      </c>
      <c r="E100" s="6" t="s">
        <v>168</v>
      </c>
      <c r="F100" s="21">
        <v>45237</v>
      </c>
      <c r="G100" s="6" t="s">
        <v>169</v>
      </c>
      <c r="H100" s="21">
        <v>45426</v>
      </c>
      <c r="I100" s="22">
        <v>750</v>
      </c>
      <c r="J100" s="6" t="s">
        <v>14</v>
      </c>
      <c r="K100" s="31">
        <v>831.25</v>
      </c>
      <c r="L100" s="7">
        <v>1</v>
      </c>
      <c r="M100" s="5">
        <v>0</v>
      </c>
      <c r="N100" s="20">
        <v>0</v>
      </c>
    </row>
    <row r="101" spans="1:14" ht="39.75" customHeight="1" x14ac:dyDescent="0.35">
      <c r="A101" s="36">
        <v>92</v>
      </c>
      <c r="B101" s="7" t="s">
        <v>166</v>
      </c>
      <c r="C101" s="7">
        <v>13301101</v>
      </c>
      <c r="D101" s="7" t="s">
        <v>171</v>
      </c>
      <c r="E101" s="6" t="s">
        <v>168</v>
      </c>
      <c r="F101" s="21">
        <v>45237</v>
      </c>
      <c r="G101" s="6" t="s">
        <v>169</v>
      </c>
      <c r="H101" s="21">
        <v>45426</v>
      </c>
      <c r="I101" s="22">
        <v>750</v>
      </c>
      <c r="J101" s="6" t="s">
        <v>14</v>
      </c>
      <c r="K101" s="31">
        <v>831.25</v>
      </c>
      <c r="L101" s="7">
        <v>1</v>
      </c>
      <c r="M101" s="5">
        <v>0</v>
      </c>
      <c r="N101" s="20">
        <v>0</v>
      </c>
    </row>
    <row r="102" spans="1:14" ht="39.75" customHeight="1" x14ac:dyDescent="0.35">
      <c r="A102" s="36">
        <v>93</v>
      </c>
      <c r="B102" s="7" t="s">
        <v>166</v>
      </c>
      <c r="C102" s="7">
        <v>13303101</v>
      </c>
      <c r="D102" s="7" t="s">
        <v>160</v>
      </c>
      <c r="E102" s="6" t="s">
        <v>168</v>
      </c>
      <c r="F102" s="21">
        <v>45237</v>
      </c>
      <c r="G102" s="6" t="s">
        <v>172</v>
      </c>
      <c r="H102" s="21">
        <v>45426</v>
      </c>
      <c r="I102" s="22">
        <v>600</v>
      </c>
      <c r="J102" s="6" t="s">
        <v>14</v>
      </c>
      <c r="K102" s="31">
        <v>5320</v>
      </c>
      <c r="L102" s="7">
        <v>1</v>
      </c>
      <c r="M102" s="5">
        <v>0</v>
      </c>
      <c r="N102" s="20">
        <v>0</v>
      </c>
    </row>
    <row r="104" spans="1:14" x14ac:dyDescent="0.35">
      <c r="B104" s="17" t="s">
        <v>189</v>
      </c>
      <c r="C104" s="17"/>
      <c r="D104" s="35"/>
      <c r="E104" s="17"/>
    </row>
  </sheetData>
  <mergeCells count="2">
    <mergeCell ref="B6:L6"/>
    <mergeCell ref="B1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Shakila</dc:creator>
  <cp:lastModifiedBy>DELL</cp:lastModifiedBy>
  <dcterms:created xsi:type="dcterms:W3CDTF">2024-08-26T07:47:58Z</dcterms:created>
  <dcterms:modified xsi:type="dcterms:W3CDTF">2024-09-25T04:48:00Z</dcterms:modified>
</cp:coreProperties>
</file>