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25" windowHeight="10305"/>
  </bookViews>
  <sheets>
    <sheet name="Surgical Stock" sheetId="6" r:id="rId1"/>
  </sheets>
  <definedNames>
    <definedName name="_xlnm._FilterDatabase" localSheetId="0" hidden="1">'Surgical Stock'!$A$5:$N$42</definedName>
  </definedNames>
  <calcPr calcId="181029" iterate="1" iterateCount="5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<sst xmlns="http://schemas.openxmlformats.org/spreadsheetml/2006/main" count="222" uniqueCount="130">
  <si>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</si>
  <si>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</si>
  <si>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</si>
  <si>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</si>
  <si>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</si>
  <si>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</si>
  <si>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</si>
  <si>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</si>
  <si>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</si>
  <si>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</si>
  <si>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</si>
  <si>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</si>
  <si>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</si>
  <si>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REQUISITION NUMBER</t>
  </si>
  <si>
    <t>SR NUMBER</t>
  </si>
  <si>
    <t>ITEM</t>
  </si>
  <si>
    <t>TENDER NUMBER</t>
  </si>
  <si>
    <t>AWARDED SUPPLIER</t>
  </si>
  <si>
    <t>CURRENCY</t>
  </si>
  <si>
    <t>UNIT PRICE</t>
  </si>
  <si>
    <t>PACK SIZE</t>
  </si>
  <si>
    <t>UNIT PRICE FOR EACH                        (LKR)</t>
  </si>
  <si>
    <t>TOTAL AWARDED VALUE IN LKR</t>
  </si>
  <si>
    <t>LKR</t>
  </si>
  <si>
    <t>USD</t>
  </si>
  <si>
    <t>* Column L and M will be filled after issuing the indent</t>
  </si>
  <si>
    <t>DATE OF TENDER CLOSED</t>
  </si>
  <si>
    <t>AWARDED DATE</t>
  </si>
  <si>
    <t>QUANTITY AWARDED</t>
  </si>
  <si>
    <t>2020/SPC/N/R/S/00098</t>
  </si>
  <si>
    <t>Eur</t>
  </si>
  <si>
    <t>GastroDuodenal Tube Ryle, 16FG, with radio opaque marker, weighted tip with four eyes, funnel end,105cm,pvc,sterile</t>
  </si>
  <si>
    <t>GastroDuodenal Tube Ryle, size 18FG, with radio opaque marker, weighted tip with four eyes, funnel end,105cm,pvc,sterile</t>
  </si>
  <si>
    <t>2021/SPC/N/R/S/00457</t>
  </si>
  <si>
    <t>2022/SPC/X/R/S/00276</t>
  </si>
  <si>
    <t>DHS/ICL/X/RS/004/22</t>
  </si>
  <si>
    <t>Romsons International - India</t>
  </si>
  <si>
    <t>2022/SPC/X/R/S/00289</t>
  </si>
  <si>
    <t>DHS/ICL/X/RS/008/22</t>
  </si>
  <si>
    <t>2022/SPC/X/R/S/00296</t>
  </si>
  <si>
    <t>DHS/ICL/X/RS/012/22</t>
  </si>
  <si>
    <t>Polypropylene Suture, size 5/0, blue, 90cm length, with 13mm half circle round bodied eyeless needle.</t>
  </si>
  <si>
    <t>TENDER AWARDS - 2022 JULY(Surgical Annual Items)</t>
  </si>
  <si>
    <t>2019/SPC/N/R/S/00294</t>
  </si>
  <si>
    <t>13004701</t>
  </si>
  <si>
    <t xml:space="preserve">Flexible Iris Retractor(Iris hooks) </t>
  </si>
  <si>
    <t>DHS/RS/RQ/170/19</t>
  </si>
  <si>
    <t>Vision 2020 Techno - SL</t>
  </si>
  <si>
    <t>13004901</t>
  </si>
  <si>
    <t xml:space="preserve">Mckool capsular support. hooks  </t>
  </si>
  <si>
    <t>Vision 2020 Techno -SL</t>
  </si>
  <si>
    <t>21709700</t>
  </si>
  <si>
    <t xml:space="preserve">Pusher Negus(Knot-tier)20cmm/ h </t>
  </si>
  <si>
    <t>DHS/S/WW/70/20</t>
  </si>
  <si>
    <t>Aesculap AG-Germany</t>
  </si>
  <si>
    <t>2021/SPC/N/R/S/00220</t>
  </si>
  <si>
    <t>Artery Forceps S.Wells type(or similar)straight,200mm(approx)</t>
  </si>
  <si>
    <t>DHS/S/WW/66/21</t>
  </si>
  <si>
    <t>Aesculap AG- Germany</t>
  </si>
  <si>
    <t xml:space="preserve">Forceps artery Spencer Wells type,(or similar) straight, serrated jaws, box joint, 230mm (approx.) length, stainless st.
 </t>
  </si>
  <si>
    <t>2021/SPC/N/R/S/00442</t>
  </si>
  <si>
    <t>DHS/RS/PQ/8/21</t>
  </si>
  <si>
    <t>Covidien (Pvt) Ltd - Singapore</t>
  </si>
  <si>
    <t>2021/SPC/N/R/S/00455</t>
  </si>
  <si>
    <t xml:space="preserve">PGA 2/0 75cm w 12-14mm 1/2Crb tp ndl
 </t>
  </si>
  <si>
    <t>DHS/S/WW/227/21</t>
  </si>
  <si>
    <t>Futura Surgicare Pvt Ltd - India</t>
  </si>
  <si>
    <t>Polyglycolic acid / polyglactin suture 2/0 75cm with 50-55mm straight cutting taper point eyeless needle</t>
  </si>
  <si>
    <t>Absorbable Synthetic Surgical Suture Size 2, 150cm length,</t>
  </si>
  <si>
    <t xml:space="preserve">PGA 6/0 75cm w 12-14mm 1/2Crb tp ndl
 </t>
  </si>
  <si>
    <t>DHS/S/WW/219/21</t>
  </si>
  <si>
    <t>Johnson &amp; Johnson Pvt Ltd- India</t>
  </si>
  <si>
    <t>2021/SPC/N/R/S/00465</t>
  </si>
  <si>
    <t xml:space="preserve">Thermoplastic Splint Material, moderate resistance to stretch,Taylor Splint type or similar, beige,.2.4mm,45cmx60cm
 </t>
  </si>
  <si>
    <t>DHS/RS/RQ/189/21</t>
  </si>
  <si>
    <t>Kish International (Pvt) Ltd-SL</t>
  </si>
  <si>
    <t xml:space="preserve">Thermoplastic Splint Material, moderate resistance to stretch,Aquaplast type or similar, beige,3.2mm,45cm x60 cm
 </t>
  </si>
  <si>
    <t>2021/SPC/N/R/S/00476</t>
  </si>
  <si>
    <t xml:space="preserve">Hypodermic Syringe with luer slip, for Tuberculin, 1ml, with mounted 25G x  15mm long Needle
 </t>
  </si>
  <si>
    <t>DHS/RS/RQ/111/21</t>
  </si>
  <si>
    <t xml:space="preserve">jiangsu Kangyou Medical Instrument Co.Ltd- China </t>
  </si>
  <si>
    <t>2021/SPC/A/R/S/00623</t>
  </si>
  <si>
    <t xml:space="preserve">Immobilization Cast (Jig),Model PR3 </t>
  </si>
  <si>
    <t>DHS/RS/RQ/69/21</t>
  </si>
  <si>
    <t xml:space="preserve">Macromedics B.V - Netherland </t>
  </si>
  <si>
    <t xml:space="preserve">Immobilization Devf R/th stdmatMTAPU2.4 </t>
  </si>
  <si>
    <t>2021/SPC/E/R/S/00635</t>
  </si>
  <si>
    <t xml:space="preserve">Immobilization Cast (Jig),Model PR 44 </t>
  </si>
  <si>
    <t>DHS/RS/RQ/70/21</t>
  </si>
  <si>
    <t>Macromedics B.V - Neherland</t>
  </si>
  <si>
    <t>2022/SPC/N/R/S/00019</t>
  </si>
  <si>
    <t xml:space="preserve">Double Lumen Catheter Sets for Haemodialysis, size 11FG-12FG, 200mm
 </t>
  </si>
  <si>
    <t>DHS/S/WW/8/22</t>
  </si>
  <si>
    <t>Meditechnolgy Holdings (Pvt) Ltd - SL(25%)</t>
  </si>
  <si>
    <t xml:space="preserve">Double Lumen Catheter Sets for Haemodialysis, size 11FG - 12FG, 160mm - 170mm
 </t>
  </si>
  <si>
    <t xml:space="preserve">Double Lumen Catheter Sets for Haemodialysis, size 12FG, 135mm - 170mm length
 </t>
  </si>
  <si>
    <t>Meditechnology Holidings (Pvt) Ltd- SL(25%)</t>
  </si>
  <si>
    <t>2022/SPC/N/R/S/00057</t>
  </si>
  <si>
    <t>Ear Scoop, for removing hard wax , 75mm (approx.) length, stainless steel.</t>
  </si>
  <si>
    <t>DHS/S/WW/65/22</t>
  </si>
  <si>
    <t>Rebstock Instrument Gmbh - Germany</t>
  </si>
  <si>
    <t>2022/SPC/E/R/S/00409</t>
  </si>
  <si>
    <t xml:space="preserve">Cotton Wool 500g Roll
 </t>
  </si>
  <si>
    <t>DHS/RS/RQ/27/22</t>
  </si>
  <si>
    <t>Cotton Craft (Pvt) Ltd - Pakistan</t>
  </si>
  <si>
    <t xml:space="preserve">Pleural Drainage System (water sealed drainage system), Paediatric, comprising 400ml-600ml graduated PVC bottle
 </t>
  </si>
  <si>
    <t>Romsons International- India</t>
  </si>
  <si>
    <t xml:space="preserve">Closed Wound Suction Drainage System comprising,400-600ml graduated PVC bottle with stopper,14-16FGx50cm
 </t>
  </si>
  <si>
    <t>Closed wound suction drainage system comprising 600ml graduated bottle cath.12FGx50cm</t>
  </si>
  <si>
    <t>10300639</t>
  </si>
  <si>
    <t>Polypropy. 5/0 60-75cm</t>
  </si>
  <si>
    <t>Futura Surgicare Pvt Ltd- India</t>
  </si>
  <si>
    <t>10300714</t>
  </si>
  <si>
    <t>Polypropylene 4/0 90cm w</t>
  </si>
  <si>
    <t>10300719</t>
  </si>
  <si>
    <t>Polypropylene BP/USP Standard or Equivalent Standards, size 4/0, blue blue, 90cm (approx.) length, each end attached to a 16mm - 18mm</t>
  </si>
  <si>
    <t>10500805</t>
  </si>
  <si>
    <t>Polyester Suture BP/USP Standard
or Equivalent Standrds, Gauge size 3/0, green, 90cm (approx.) length</t>
  </si>
  <si>
    <t>10500914</t>
  </si>
  <si>
    <t>Polyest 2/0,green,75-90cm</t>
  </si>
  <si>
    <t>2022/SPC/X/R/S/00304</t>
  </si>
  <si>
    <t>Acrylic Universal Conformer, small size.</t>
  </si>
  <si>
    <t xml:space="preserve">DHS/ICL/X/RS/015/22   </t>
  </si>
  <si>
    <t>Medelec Instruments - India</t>
  </si>
  <si>
    <t>Acrylic Universal Conformer, medium size.</t>
  </si>
  <si>
    <t>Acrylic Universal Conformer, large size.</t>
  </si>
  <si>
    <t xml:space="preserve">Hydrodissection Cannula, size 26G, flat blunt tip, stainless steel.
 </t>
  </si>
  <si>
    <t>Capsular Tension Ring, size 10mm, sterile.</t>
  </si>
  <si>
    <t>Capsular Tension Ring, size 11mm, sterile.</t>
  </si>
  <si>
    <r>
      <t xml:space="preserve">Inquiries : Procurement Monitoring Unit                                                                                    </t>
    </r>
    <r>
      <rPr>
        <sz val="11"/>
        <color theme="1"/>
        <rFont val="Calibri"/>
        <family val="2"/>
        <scheme val="minor"/>
      </rPr>
      <t>Contact No - 011-2055807, 011-2320356 (Extention - 607), +94-716 849788                                                      E-mail - prsuppmu@spc.lk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</si>
</sst>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5" formatCode="_(* #,##0_);_(* \(#,##0\);_(* &quot;-&quot;??_);_(@_)"/>
    <numFmt numFmtId="166" formatCode="yyyy\-mm\-dd;@"/>
    <numFmt numFmtId="167" formatCode="_-* #,##0.00_-;\-* #,##0.00_-;_-* &quot;-&quot;??_-;_-@_-"/>
    <numFmt numFmtId="168" formatCode="0000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37">
    <xf numFmtId="0" fontId="0" fillId="0" borderId="0" xfId="0"/>
    <xf numFmtId="43" fontId="0" fillId="0" borderId="0" xfId="1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5" fontId="3" fillId="0" borderId="1" xfId="2" applyNumberFormat="1" applyFont="1" applyFill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6" fontId="3" fillId="0" borderId="1" xfId="2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3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168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6" fontId="4" fillId="0" borderId="1" xfId="3" applyNumberFormat="1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49" fontId="4" fillId="0" borderId="1" xfId="4" applyNumberFormat="1" applyFont="1" applyBorder="1" applyAlignment="1">
      <alignment horizontal="center" vertical="center" wrapText="1"/>
    </xf>
    <xf numFmtId="166" fontId="4" fillId="0" borderId="1" xfId="0" quotePrefix="1" applyNumberFormat="1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 wrapText="1"/>
    </xf>
    <xf numFmtId="43" fontId="0" fillId="0" borderId="0" xfId="1" applyFont="1" applyAlignment="1">
      <alignment horizontal="right" vertical="center" wrapText="1"/>
    </xf>
    <xf numFmtId="0" fontId="0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right" vertical="center" wrapText="1"/>
    </xf>
    <xf numFmtId="0" fontId="0" fillId="0" borderId="0" xfId="0" applyAlignment="1">
      <alignment horizontal="center" wrapText="1"/>
    </xf>
    <xf numFmtId="166" fontId="0" fillId="0" borderId="0" xfId="0" applyNumberFormat="1" applyFont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167" fontId="4" fillId="0" borderId="1" xfId="0" applyNumberFormat="1" applyFont="1" applyBorder="1" applyAlignment="1">
      <alignment horizontal="right" vertical="center" wrapText="1"/>
    </xf>
    <xf numFmtId="43" fontId="4" fillId="0" borderId="1" xfId="0" applyNumberFormat="1" applyFont="1" applyBorder="1" applyAlignment="1">
      <alignment horizontal="right" vertical="center" wrapText="1"/>
    </xf>
    <xf numFmtId="3" fontId="4" fillId="0" borderId="1" xfId="3" applyNumberFormat="1" applyFont="1" applyBorder="1" applyAlignment="1">
      <alignment horizontal="right" vertical="center" wrapText="1"/>
    </xf>
    <xf numFmtId="4" fontId="4" fillId="0" borderId="1" xfId="3" applyNumberFormat="1" applyFont="1" applyBorder="1" applyAlignment="1">
      <alignment horizontal="right" vertical="center" wrapText="1"/>
    </xf>
    <xf numFmtId="0" fontId="0" fillId="0" borderId="0" xfId="0" applyAlignment="1">
      <alignment horizontal="left" wrapText="1"/>
    </xf>
    <xf numFmtId="166" fontId="0" fillId="0" borderId="0" xfId="0" applyNumberFormat="1" applyAlignment="1">
      <alignment horizontal="center" wrapText="1"/>
    </xf>
    <xf numFmtId="0" fontId="0" fillId="0" borderId="0" xfId="0" applyAlignment="1">
      <alignment horizontal="right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</cellXfs>
  <cellStyles count="5">
    <cellStyle name="Comma" xfId="1" builtinId="3"/>
    <cellStyle name="Comma 3" xfId="2"/>
    <cellStyle name="Normal" xfId="0" builtinId="0"/>
    <cellStyle name="Normal 38" xfId="3"/>
    <cellStyle name="Normal 39" xfId="4"/>
  </cellStyles>
  <dxfs count="1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abSelected="1" workbookViewId="0">
      <selection activeCell="E10" sqref="E10"/>
    </sheetView>
  </sheetViews>
  <sheetFormatPr defaultColWidth="8.7109375" defaultRowHeight="15" x14ac:dyDescent="0.25"/>
  <cols>
    <col min="1" max="1" width="7.42578125" style="25" customWidth="1"/>
    <col min="2" max="2" width="22.5703125" style="25" customWidth="1"/>
    <col min="3" max="3" width="11.85546875" style="25" customWidth="1"/>
    <col min="4" max="4" width="39.28515625" style="32" customWidth="1"/>
    <col min="5" max="5" width="18.42578125" style="25" customWidth="1"/>
    <col min="6" max="6" width="13.85546875" style="33" customWidth="1"/>
    <col min="7" max="7" width="27.85546875" style="25" customWidth="1"/>
    <col min="8" max="8" width="12.7109375" style="33" customWidth="1"/>
    <col min="9" max="9" width="11.42578125" style="34" customWidth="1"/>
    <col min="10" max="10" width="10.7109375" style="25" customWidth="1"/>
    <col min="11" max="11" width="11.5703125" style="34" customWidth="1"/>
    <col min="12" max="12" width="7" style="25" customWidth="1"/>
    <col min="13" max="13" width="12.85546875" style="34" customWidth="1"/>
    <col min="14" max="14" width="16.85546875" style="34" customWidth="1"/>
    <col min="15" max="16384" width="8.7109375" style="25"/>
  </cols>
  <sheetData>
    <row r="1" spans="1:14" x14ac:dyDescent="0.25">
      <c r="A1" s="20"/>
      <c r="B1" s="35" t="s">
        <v>129</v>
      </c>
      <c r="C1" s="35"/>
      <c r="D1" s="35"/>
      <c r="E1" s="20"/>
      <c r="F1" s="26"/>
      <c r="G1" s="20"/>
      <c r="H1" s="26"/>
      <c r="I1" s="24"/>
      <c r="J1" s="20"/>
      <c r="K1" s="24"/>
      <c r="L1" s="20"/>
      <c r="M1" s="19"/>
      <c r="N1" s="19"/>
    </row>
    <row r="2" spans="1:14" ht="44.45" customHeight="1" x14ac:dyDescent="0.25">
      <c r="A2" s="20"/>
      <c r="B2" s="35"/>
      <c r="C2" s="35"/>
      <c r="D2" s="35"/>
      <c r="E2" s="20"/>
      <c r="F2" s="26"/>
      <c r="G2" s="20"/>
      <c r="H2" s="26"/>
      <c r="I2" s="24"/>
      <c r="J2" s="20"/>
      <c r="K2" s="24"/>
      <c r="L2" s="20"/>
      <c r="M2" s="19"/>
      <c r="N2" s="19"/>
    </row>
    <row r="3" spans="1:14" ht="14.45" x14ac:dyDescent="0.35">
      <c r="A3" s="20"/>
      <c r="B3" s="36" t="s">
        <v>42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s="6" customFormat="1" ht="14.45" x14ac:dyDescent="0.35">
      <c r="A4" s="20"/>
      <c r="B4" s="20" t="s">
        <v>0</v>
      </c>
      <c r="C4" s="20" t="s">
        <v>1</v>
      </c>
      <c r="D4" s="23" t="s">
        <v>2</v>
      </c>
      <c r="E4" s="20" t="s">
        <v>3</v>
      </c>
      <c r="F4" s="26" t="s">
        <v>4</v>
      </c>
      <c r="G4" s="20" t="s">
        <v>5</v>
      </c>
      <c r="H4" s="26" t="s">
        <v>6</v>
      </c>
      <c r="I4" s="20" t="s">
        <v>7</v>
      </c>
      <c r="J4" s="20" t="s">
        <v>8</v>
      </c>
      <c r="K4" s="20" t="s">
        <v>9</v>
      </c>
      <c r="L4" s="20" t="s">
        <v>10</v>
      </c>
      <c r="M4" s="1" t="s">
        <v>11</v>
      </c>
      <c r="N4" s="1" t="s">
        <v>12</v>
      </c>
    </row>
    <row r="5" spans="1:14" s="6" customFormat="1" ht="43.5" x14ac:dyDescent="0.35">
      <c r="A5" s="8"/>
      <c r="B5" s="3" t="s">
        <v>13</v>
      </c>
      <c r="C5" s="3" t="s">
        <v>14</v>
      </c>
      <c r="D5" s="21" t="s">
        <v>15</v>
      </c>
      <c r="E5" s="4" t="s">
        <v>16</v>
      </c>
      <c r="F5" s="7" t="s">
        <v>26</v>
      </c>
      <c r="G5" s="3" t="s">
        <v>17</v>
      </c>
      <c r="H5" s="5" t="s">
        <v>27</v>
      </c>
      <c r="I5" s="3" t="s">
        <v>28</v>
      </c>
      <c r="J5" s="3" t="s">
        <v>18</v>
      </c>
      <c r="K5" s="9" t="s">
        <v>19</v>
      </c>
      <c r="L5" s="3" t="s">
        <v>20</v>
      </c>
      <c r="M5" s="3" t="s">
        <v>21</v>
      </c>
      <c r="N5" s="3" t="s">
        <v>22</v>
      </c>
    </row>
    <row r="6" spans="1:14" ht="14.45" x14ac:dyDescent="0.35">
      <c r="A6" s="20">
        <v>1</v>
      </c>
      <c r="B6" s="10" t="s">
        <v>43</v>
      </c>
      <c r="C6" s="11" t="s">
        <v>44</v>
      </c>
      <c r="D6" s="22" t="s">
        <v>45</v>
      </c>
      <c r="E6" s="10" t="s">
        <v>46</v>
      </c>
      <c r="F6" s="17">
        <v>44355</v>
      </c>
      <c r="G6" s="10" t="s">
        <v>47</v>
      </c>
      <c r="H6" s="18">
        <v>44747</v>
      </c>
      <c r="I6" s="27">
        <v>2000</v>
      </c>
      <c r="J6" s="10" t="s">
        <v>23</v>
      </c>
      <c r="K6" s="28">
        <v>2485</v>
      </c>
      <c r="L6" s="10">
        <v>1</v>
      </c>
      <c r="M6" s="29">
        <v>0</v>
      </c>
      <c r="N6" s="29">
        <v>0</v>
      </c>
    </row>
    <row r="7" spans="1:14" ht="14.45" x14ac:dyDescent="0.35">
      <c r="A7" s="20">
        <v>2</v>
      </c>
      <c r="B7" s="10" t="s">
        <v>43</v>
      </c>
      <c r="C7" s="11" t="s">
        <v>48</v>
      </c>
      <c r="D7" s="22" t="s">
        <v>49</v>
      </c>
      <c r="E7" s="10" t="s">
        <v>46</v>
      </c>
      <c r="F7" s="17">
        <v>44355</v>
      </c>
      <c r="G7" s="10" t="s">
        <v>50</v>
      </c>
      <c r="H7" s="18">
        <v>44747</v>
      </c>
      <c r="I7" s="27">
        <v>200</v>
      </c>
      <c r="J7" s="10" t="s">
        <v>23</v>
      </c>
      <c r="K7" s="28">
        <v>2985</v>
      </c>
      <c r="L7" s="10">
        <v>1</v>
      </c>
      <c r="M7" s="29">
        <v>0</v>
      </c>
      <c r="N7" s="29">
        <v>0</v>
      </c>
    </row>
    <row r="8" spans="1:14" ht="14.45" x14ac:dyDescent="0.35">
      <c r="A8" s="20">
        <v>3</v>
      </c>
      <c r="B8" s="10" t="s">
        <v>29</v>
      </c>
      <c r="C8" s="11" t="s">
        <v>51</v>
      </c>
      <c r="D8" s="22" t="s">
        <v>52</v>
      </c>
      <c r="E8" s="10" t="s">
        <v>53</v>
      </c>
      <c r="F8" s="17">
        <v>43620</v>
      </c>
      <c r="G8" s="10" t="s">
        <v>54</v>
      </c>
      <c r="H8" s="18">
        <v>44747</v>
      </c>
      <c r="I8" s="27">
        <v>4</v>
      </c>
      <c r="J8" s="10" t="s">
        <v>30</v>
      </c>
      <c r="K8" s="28">
        <v>34.1</v>
      </c>
      <c r="L8" s="10">
        <v>1</v>
      </c>
      <c r="M8" s="29">
        <v>0</v>
      </c>
      <c r="N8" s="29">
        <v>0</v>
      </c>
    </row>
    <row r="9" spans="1:14" ht="29.1" x14ac:dyDescent="0.35">
      <c r="A9" s="20">
        <v>4</v>
      </c>
      <c r="B9" s="10" t="s">
        <v>55</v>
      </c>
      <c r="C9" s="12">
        <v>20100804</v>
      </c>
      <c r="D9" s="22" t="s">
        <v>56</v>
      </c>
      <c r="E9" s="13" t="s">
        <v>57</v>
      </c>
      <c r="F9" s="18">
        <v>44026</v>
      </c>
      <c r="G9" s="10" t="s">
        <v>58</v>
      </c>
      <c r="H9" s="18">
        <v>44747</v>
      </c>
      <c r="I9" s="27">
        <v>1125</v>
      </c>
      <c r="J9" s="10" t="s">
        <v>30</v>
      </c>
      <c r="K9" s="28">
        <v>21.7</v>
      </c>
      <c r="L9" s="10">
        <v>1</v>
      </c>
      <c r="M9" s="29">
        <v>0</v>
      </c>
      <c r="N9" s="29">
        <v>0</v>
      </c>
    </row>
    <row r="10" spans="1:14" ht="57.95" x14ac:dyDescent="0.35">
      <c r="A10" s="20">
        <v>5</v>
      </c>
      <c r="B10" s="10" t="s">
        <v>55</v>
      </c>
      <c r="C10" s="12">
        <v>20100805</v>
      </c>
      <c r="D10" s="22" t="s">
        <v>59</v>
      </c>
      <c r="E10" s="13" t="s">
        <v>57</v>
      </c>
      <c r="F10" s="18">
        <v>44026</v>
      </c>
      <c r="G10" s="10" t="s">
        <v>58</v>
      </c>
      <c r="H10" s="18">
        <v>44747</v>
      </c>
      <c r="I10" s="27">
        <v>813</v>
      </c>
      <c r="J10" s="10" t="s">
        <v>30</v>
      </c>
      <c r="K10" s="28">
        <v>42.53</v>
      </c>
      <c r="L10" s="10">
        <v>1</v>
      </c>
      <c r="M10" s="29">
        <v>0</v>
      </c>
      <c r="N10" s="29">
        <v>0</v>
      </c>
    </row>
    <row r="11" spans="1:14" ht="43.5" x14ac:dyDescent="0.35">
      <c r="A11" s="20">
        <v>6</v>
      </c>
      <c r="B11" s="10" t="s">
        <v>60</v>
      </c>
      <c r="C11" s="12">
        <v>10300601</v>
      </c>
      <c r="D11" s="22" t="s">
        <v>41</v>
      </c>
      <c r="E11" s="13" t="s">
        <v>61</v>
      </c>
      <c r="F11" s="18">
        <v>44078</v>
      </c>
      <c r="G11" s="10" t="s">
        <v>62</v>
      </c>
      <c r="H11" s="18">
        <v>44747</v>
      </c>
      <c r="I11" s="27">
        <v>828</v>
      </c>
      <c r="J11" s="10" t="s">
        <v>24</v>
      </c>
      <c r="K11" s="28">
        <v>77</v>
      </c>
      <c r="L11" s="10">
        <v>36</v>
      </c>
      <c r="M11" s="29">
        <v>0</v>
      </c>
      <c r="N11" s="29">
        <v>0</v>
      </c>
    </row>
    <row r="12" spans="1:14" ht="29.1" x14ac:dyDescent="0.35">
      <c r="A12" s="20">
        <v>7</v>
      </c>
      <c r="B12" s="10" t="s">
        <v>63</v>
      </c>
      <c r="C12" s="12">
        <v>10000910</v>
      </c>
      <c r="D12" s="22" t="s">
        <v>64</v>
      </c>
      <c r="E12" s="13" t="s">
        <v>65</v>
      </c>
      <c r="F12" s="18">
        <v>44113</v>
      </c>
      <c r="G12" s="10" t="s">
        <v>66</v>
      </c>
      <c r="H12" s="18">
        <v>44747</v>
      </c>
      <c r="I12" s="27">
        <v>3492</v>
      </c>
      <c r="J12" s="10" t="s">
        <v>24</v>
      </c>
      <c r="K12" s="28">
        <v>6.4</v>
      </c>
      <c r="L12" s="10">
        <v>12</v>
      </c>
      <c r="M12" s="29">
        <v>0</v>
      </c>
      <c r="N12" s="29">
        <v>0</v>
      </c>
    </row>
    <row r="13" spans="1:14" ht="43.5" x14ac:dyDescent="0.35">
      <c r="A13" s="20">
        <v>8</v>
      </c>
      <c r="B13" s="10" t="s">
        <v>63</v>
      </c>
      <c r="C13" s="12">
        <v>10000916</v>
      </c>
      <c r="D13" s="22" t="s">
        <v>67</v>
      </c>
      <c r="E13" s="13" t="s">
        <v>65</v>
      </c>
      <c r="F13" s="18">
        <v>44113</v>
      </c>
      <c r="G13" s="10" t="s">
        <v>66</v>
      </c>
      <c r="H13" s="18">
        <v>44747</v>
      </c>
      <c r="I13" s="27">
        <v>31992</v>
      </c>
      <c r="J13" s="10" t="s">
        <v>24</v>
      </c>
      <c r="K13" s="28">
        <v>4.1500000000000004</v>
      </c>
      <c r="L13" s="10">
        <v>12</v>
      </c>
      <c r="M13" s="29">
        <v>0</v>
      </c>
      <c r="N13" s="29">
        <v>0</v>
      </c>
    </row>
    <row r="14" spans="1:14" ht="29.1" x14ac:dyDescent="0.35">
      <c r="A14" s="20">
        <v>9</v>
      </c>
      <c r="B14" s="10" t="s">
        <v>63</v>
      </c>
      <c r="C14" s="12">
        <v>10001201</v>
      </c>
      <c r="D14" s="22" t="s">
        <v>68</v>
      </c>
      <c r="E14" s="13" t="s">
        <v>65</v>
      </c>
      <c r="F14" s="18">
        <v>44113</v>
      </c>
      <c r="G14" s="10" t="s">
        <v>66</v>
      </c>
      <c r="H14" s="18">
        <v>44747</v>
      </c>
      <c r="I14" s="27">
        <v>6996</v>
      </c>
      <c r="J14" s="10" t="s">
        <v>24</v>
      </c>
      <c r="K14" s="28">
        <v>7.5</v>
      </c>
      <c r="L14" s="10">
        <v>12</v>
      </c>
      <c r="M14" s="29">
        <v>0</v>
      </c>
      <c r="N14" s="29">
        <v>0</v>
      </c>
    </row>
    <row r="15" spans="1:14" ht="29.1" x14ac:dyDescent="0.35">
      <c r="A15" s="20">
        <v>10</v>
      </c>
      <c r="B15" s="10" t="s">
        <v>33</v>
      </c>
      <c r="C15" s="12">
        <v>10000505</v>
      </c>
      <c r="D15" s="22" t="s">
        <v>69</v>
      </c>
      <c r="E15" s="13" t="s">
        <v>70</v>
      </c>
      <c r="F15" s="18">
        <v>44106</v>
      </c>
      <c r="G15" s="10" t="s">
        <v>71</v>
      </c>
      <c r="H15" s="18">
        <v>44747</v>
      </c>
      <c r="I15" s="27">
        <v>996</v>
      </c>
      <c r="J15" s="10" t="s">
        <v>24</v>
      </c>
      <c r="K15" s="28">
        <v>81.599999999999994</v>
      </c>
      <c r="L15" s="10">
        <v>12</v>
      </c>
      <c r="M15" s="29">
        <v>0</v>
      </c>
      <c r="N15" s="29">
        <v>0</v>
      </c>
    </row>
    <row r="16" spans="1:14" ht="57.95" x14ac:dyDescent="0.35">
      <c r="A16" s="20">
        <v>11</v>
      </c>
      <c r="B16" s="10" t="s">
        <v>72</v>
      </c>
      <c r="C16" s="12">
        <v>15400002</v>
      </c>
      <c r="D16" s="22" t="s">
        <v>73</v>
      </c>
      <c r="E16" s="13" t="s">
        <v>74</v>
      </c>
      <c r="F16" s="18">
        <v>44670</v>
      </c>
      <c r="G16" s="10" t="s">
        <v>75</v>
      </c>
      <c r="H16" s="18">
        <v>44749</v>
      </c>
      <c r="I16" s="27">
        <v>1875</v>
      </c>
      <c r="J16" s="10" t="s">
        <v>23</v>
      </c>
      <c r="K16" s="28">
        <v>40250</v>
      </c>
      <c r="L16" s="10">
        <v>1</v>
      </c>
      <c r="M16" s="29">
        <v>0</v>
      </c>
      <c r="N16" s="29">
        <v>0</v>
      </c>
    </row>
    <row r="17" spans="1:14" ht="60" x14ac:dyDescent="0.25">
      <c r="A17" s="20">
        <v>12</v>
      </c>
      <c r="B17" s="10" t="s">
        <v>72</v>
      </c>
      <c r="C17" s="12">
        <v>15400102</v>
      </c>
      <c r="D17" s="22" t="s">
        <v>76</v>
      </c>
      <c r="E17" s="13" t="s">
        <v>74</v>
      </c>
      <c r="F17" s="18">
        <v>44670</v>
      </c>
      <c r="G17" s="10" t="s">
        <v>75</v>
      </c>
      <c r="H17" s="18">
        <v>44749</v>
      </c>
      <c r="I17" s="27">
        <v>1150</v>
      </c>
      <c r="J17" s="10" t="s">
        <v>23</v>
      </c>
      <c r="K17" s="28">
        <v>49000</v>
      </c>
      <c r="L17" s="10">
        <v>1</v>
      </c>
      <c r="M17" s="29">
        <v>0</v>
      </c>
      <c r="N17" s="29">
        <v>0</v>
      </c>
    </row>
    <row r="18" spans="1:14" ht="60" x14ac:dyDescent="0.25">
      <c r="A18" s="20">
        <v>13</v>
      </c>
      <c r="B18" s="10" t="s">
        <v>77</v>
      </c>
      <c r="C18" s="12">
        <v>14000102</v>
      </c>
      <c r="D18" s="22" t="s">
        <v>78</v>
      </c>
      <c r="E18" s="13" t="s">
        <v>79</v>
      </c>
      <c r="F18" s="18">
        <v>44505</v>
      </c>
      <c r="G18" s="10" t="s">
        <v>80</v>
      </c>
      <c r="H18" s="18">
        <v>44747</v>
      </c>
      <c r="I18" s="27">
        <v>2250000</v>
      </c>
      <c r="J18" s="10" t="s">
        <v>24</v>
      </c>
      <c r="K18" s="28">
        <v>2.6800000000000001E-2</v>
      </c>
      <c r="L18" s="10">
        <v>1</v>
      </c>
      <c r="M18" s="29">
        <v>9.6769064799999995</v>
      </c>
      <c r="N18" s="29">
        <v>21773039.579999998</v>
      </c>
    </row>
    <row r="19" spans="1:14" ht="30" x14ac:dyDescent="0.25">
      <c r="A19" s="20">
        <v>14</v>
      </c>
      <c r="B19" s="10" t="s">
        <v>81</v>
      </c>
      <c r="C19" s="11">
        <v>14720001</v>
      </c>
      <c r="D19" s="22" t="s">
        <v>82</v>
      </c>
      <c r="E19" s="10" t="s">
        <v>83</v>
      </c>
      <c r="F19" s="17">
        <v>44376</v>
      </c>
      <c r="G19" s="10" t="s">
        <v>84</v>
      </c>
      <c r="H19" s="18">
        <v>44747</v>
      </c>
      <c r="I19" s="27">
        <v>250</v>
      </c>
      <c r="J19" s="10" t="s">
        <v>30</v>
      </c>
      <c r="K19" s="28">
        <v>43</v>
      </c>
      <c r="L19" s="10">
        <v>1</v>
      </c>
      <c r="M19" s="29">
        <v>0</v>
      </c>
      <c r="N19" s="29">
        <v>0</v>
      </c>
    </row>
    <row r="20" spans="1:14" ht="30" x14ac:dyDescent="0.25">
      <c r="A20" s="20">
        <v>15</v>
      </c>
      <c r="B20" s="10" t="s">
        <v>81</v>
      </c>
      <c r="C20" s="11">
        <v>14720101</v>
      </c>
      <c r="D20" s="22" t="s">
        <v>85</v>
      </c>
      <c r="E20" s="10" t="s">
        <v>83</v>
      </c>
      <c r="F20" s="17">
        <v>44376</v>
      </c>
      <c r="G20" s="10" t="s">
        <v>84</v>
      </c>
      <c r="H20" s="18">
        <v>44747</v>
      </c>
      <c r="I20" s="27">
        <v>600</v>
      </c>
      <c r="J20" s="10" t="s">
        <v>30</v>
      </c>
      <c r="K20" s="28">
        <v>23</v>
      </c>
      <c r="L20" s="10">
        <v>1</v>
      </c>
      <c r="M20" s="29">
        <v>0</v>
      </c>
      <c r="N20" s="29">
        <v>0</v>
      </c>
    </row>
    <row r="21" spans="1:14" x14ac:dyDescent="0.25">
      <c r="A21" s="20">
        <v>16</v>
      </c>
      <c r="B21" s="10" t="s">
        <v>86</v>
      </c>
      <c r="C21" s="11">
        <v>14720002</v>
      </c>
      <c r="D21" s="22" t="s">
        <v>87</v>
      </c>
      <c r="E21" s="10" t="s">
        <v>88</v>
      </c>
      <c r="F21" s="17">
        <v>44376</v>
      </c>
      <c r="G21" s="10" t="s">
        <v>89</v>
      </c>
      <c r="H21" s="18">
        <v>44747</v>
      </c>
      <c r="I21" s="27">
        <v>700</v>
      </c>
      <c r="J21" s="10" t="s">
        <v>30</v>
      </c>
      <c r="K21" s="28">
        <v>42</v>
      </c>
      <c r="L21" s="10">
        <v>1</v>
      </c>
      <c r="M21" s="29">
        <v>0</v>
      </c>
      <c r="N21" s="29">
        <v>0</v>
      </c>
    </row>
    <row r="22" spans="1:14" ht="45" x14ac:dyDescent="0.25">
      <c r="A22" s="20">
        <v>17</v>
      </c>
      <c r="B22" s="10" t="s">
        <v>90</v>
      </c>
      <c r="C22" s="10">
        <v>14300801</v>
      </c>
      <c r="D22" s="22" t="s">
        <v>91</v>
      </c>
      <c r="E22" s="15" t="s">
        <v>92</v>
      </c>
      <c r="F22" s="14">
        <v>44362</v>
      </c>
      <c r="G22" s="15" t="s">
        <v>93</v>
      </c>
      <c r="H22" s="14">
        <v>44747</v>
      </c>
      <c r="I22" s="30">
        <v>1075</v>
      </c>
      <c r="J22" s="15" t="s">
        <v>23</v>
      </c>
      <c r="K22" s="31">
        <v>2650</v>
      </c>
      <c r="L22" s="10">
        <v>1</v>
      </c>
      <c r="M22" s="29">
        <v>0</v>
      </c>
      <c r="N22" s="29">
        <v>0</v>
      </c>
    </row>
    <row r="23" spans="1:14" ht="60" x14ac:dyDescent="0.25">
      <c r="A23" s="20">
        <v>18</v>
      </c>
      <c r="B23" s="10" t="s">
        <v>90</v>
      </c>
      <c r="C23" s="10">
        <v>14300802</v>
      </c>
      <c r="D23" s="22" t="s">
        <v>94</v>
      </c>
      <c r="E23" s="15" t="s">
        <v>92</v>
      </c>
      <c r="F23" s="14">
        <v>44362</v>
      </c>
      <c r="G23" s="15" t="s">
        <v>93</v>
      </c>
      <c r="H23" s="14">
        <v>44747</v>
      </c>
      <c r="I23" s="30">
        <v>1250</v>
      </c>
      <c r="J23" s="15" t="s">
        <v>23</v>
      </c>
      <c r="K23" s="31">
        <v>2650</v>
      </c>
      <c r="L23" s="10">
        <v>1</v>
      </c>
      <c r="M23" s="29">
        <v>0</v>
      </c>
      <c r="N23" s="29">
        <v>0</v>
      </c>
    </row>
    <row r="24" spans="1:14" ht="60" x14ac:dyDescent="0.25">
      <c r="A24" s="20">
        <v>19</v>
      </c>
      <c r="B24" s="10" t="s">
        <v>90</v>
      </c>
      <c r="C24" s="10">
        <v>14300807</v>
      </c>
      <c r="D24" s="22" t="s">
        <v>95</v>
      </c>
      <c r="E24" s="15" t="s">
        <v>92</v>
      </c>
      <c r="F24" s="14">
        <v>44362</v>
      </c>
      <c r="G24" s="15" t="s">
        <v>96</v>
      </c>
      <c r="H24" s="14">
        <v>44747</v>
      </c>
      <c r="I24" s="30">
        <v>1000</v>
      </c>
      <c r="J24" s="15" t="s">
        <v>23</v>
      </c>
      <c r="K24" s="31">
        <v>2650</v>
      </c>
      <c r="L24" s="10">
        <v>1</v>
      </c>
      <c r="M24" s="29">
        <v>0</v>
      </c>
      <c r="N24" s="29">
        <v>0</v>
      </c>
    </row>
    <row r="25" spans="1:14" ht="30" x14ac:dyDescent="0.25">
      <c r="A25" s="20">
        <v>20</v>
      </c>
      <c r="B25" s="10" t="s">
        <v>97</v>
      </c>
      <c r="C25" s="10">
        <v>21703900</v>
      </c>
      <c r="D25" s="22" t="s">
        <v>98</v>
      </c>
      <c r="E25" s="15" t="s">
        <v>99</v>
      </c>
      <c r="F25" s="14">
        <v>44418</v>
      </c>
      <c r="G25" s="15" t="s">
        <v>100</v>
      </c>
      <c r="H25" s="14">
        <v>44747</v>
      </c>
      <c r="I25" s="30">
        <v>85</v>
      </c>
      <c r="J25" s="15" t="s">
        <v>30</v>
      </c>
      <c r="K25" s="31">
        <v>9.27</v>
      </c>
      <c r="L25" s="10">
        <v>1</v>
      </c>
      <c r="M25" s="29">
        <v>0</v>
      </c>
      <c r="N25" s="29">
        <v>0</v>
      </c>
    </row>
    <row r="26" spans="1:14" ht="30" x14ac:dyDescent="0.25">
      <c r="A26" s="20">
        <v>21</v>
      </c>
      <c r="B26" s="10" t="s">
        <v>101</v>
      </c>
      <c r="C26" s="10">
        <v>14500201</v>
      </c>
      <c r="D26" s="22" t="s">
        <v>102</v>
      </c>
      <c r="E26" s="15" t="s">
        <v>103</v>
      </c>
      <c r="F26" s="14">
        <v>44719</v>
      </c>
      <c r="G26" s="15" t="s">
        <v>104</v>
      </c>
      <c r="H26" s="14">
        <v>44746</v>
      </c>
      <c r="I26" s="30">
        <v>100000</v>
      </c>
      <c r="J26" s="15" t="s">
        <v>24</v>
      </c>
      <c r="K26" s="31">
        <v>2.78</v>
      </c>
      <c r="L26" s="10">
        <v>1</v>
      </c>
      <c r="M26" s="29">
        <v>1003.5799999999999</v>
      </c>
      <c r="N26" s="29">
        <v>100358000</v>
      </c>
    </row>
    <row r="27" spans="1:14" ht="60" x14ac:dyDescent="0.25">
      <c r="A27" s="20">
        <v>22</v>
      </c>
      <c r="B27" s="10" t="s">
        <v>34</v>
      </c>
      <c r="C27" s="10">
        <v>13303102</v>
      </c>
      <c r="D27" s="22" t="s">
        <v>105</v>
      </c>
      <c r="E27" s="15" t="s">
        <v>35</v>
      </c>
      <c r="F27" s="14">
        <v>44651</v>
      </c>
      <c r="G27" s="15" t="s">
        <v>36</v>
      </c>
      <c r="H27" s="14">
        <v>44747</v>
      </c>
      <c r="I27" s="30">
        <v>4000</v>
      </c>
      <c r="J27" s="15" t="s">
        <v>24</v>
      </c>
      <c r="K27" s="31">
        <v>4.6157000000000004</v>
      </c>
      <c r="L27" s="10">
        <v>1</v>
      </c>
      <c r="M27" s="29">
        <v>1666.4204796700001</v>
      </c>
      <c r="N27" s="29">
        <v>6665681.9186800001</v>
      </c>
    </row>
    <row r="28" spans="1:14" ht="45" x14ac:dyDescent="0.25">
      <c r="A28" s="20">
        <v>23</v>
      </c>
      <c r="B28" s="10" t="s">
        <v>37</v>
      </c>
      <c r="C28" s="10">
        <v>12100405</v>
      </c>
      <c r="D28" s="22" t="s">
        <v>31</v>
      </c>
      <c r="E28" s="15" t="s">
        <v>38</v>
      </c>
      <c r="F28" s="14">
        <v>44651</v>
      </c>
      <c r="G28" s="15" t="s">
        <v>106</v>
      </c>
      <c r="H28" s="14">
        <v>44747</v>
      </c>
      <c r="I28" s="30">
        <v>100000</v>
      </c>
      <c r="J28" s="15" t="s">
        <v>24</v>
      </c>
      <c r="K28" s="31">
        <v>0.1152</v>
      </c>
      <c r="L28" s="10">
        <v>1</v>
      </c>
      <c r="M28" s="29">
        <v>41.639039999999994</v>
      </c>
      <c r="N28" s="29">
        <v>4163903.9999999995</v>
      </c>
    </row>
    <row r="29" spans="1:14" ht="60" x14ac:dyDescent="0.25">
      <c r="A29" s="20">
        <v>24</v>
      </c>
      <c r="B29" s="10" t="s">
        <v>37</v>
      </c>
      <c r="C29" s="10">
        <v>12100406</v>
      </c>
      <c r="D29" s="22" t="s">
        <v>32</v>
      </c>
      <c r="E29" s="15" t="s">
        <v>38</v>
      </c>
      <c r="F29" s="14">
        <v>44651</v>
      </c>
      <c r="G29" s="15" t="s">
        <v>106</v>
      </c>
      <c r="H29" s="14">
        <v>44747</v>
      </c>
      <c r="I29" s="30">
        <v>50000</v>
      </c>
      <c r="J29" s="15" t="s">
        <v>24</v>
      </c>
      <c r="K29" s="31">
        <v>0.1153</v>
      </c>
      <c r="L29" s="10">
        <v>1</v>
      </c>
      <c r="M29" s="29">
        <v>41.675184999999999</v>
      </c>
      <c r="N29" s="29">
        <v>2083759.25</v>
      </c>
    </row>
    <row r="30" spans="1:14" ht="60" x14ac:dyDescent="0.25">
      <c r="A30" s="20">
        <v>25</v>
      </c>
      <c r="B30" s="10" t="s">
        <v>37</v>
      </c>
      <c r="C30" s="10">
        <v>12101001</v>
      </c>
      <c r="D30" s="22" t="s">
        <v>107</v>
      </c>
      <c r="E30" s="15" t="s">
        <v>38</v>
      </c>
      <c r="F30" s="14">
        <v>44651</v>
      </c>
      <c r="G30" s="15" t="s">
        <v>106</v>
      </c>
      <c r="H30" s="14">
        <v>44747</v>
      </c>
      <c r="I30" s="30">
        <v>12000</v>
      </c>
      <c r="J30" s="15" t="s">
        <v>24</v>
      </c>
      <c r="K30" s="31">
        <v>1.5034000000000001</v>
      </c>
      <c r="L30" s="10">
        <v>1</v>
      </c>
      <c r="M30" s="29">
        <v>543.40393000000006</v>
      </c>
      <c r="N30" s="29">
        <v>6520847.1600000011</v>
      </c>
    </row>
    <row r="31" spans="1:14" ht="45" x14ac:dyDescent="0.25">
      <c r="A31" s="20">
        <v>26</v>
      </c>
      <c r="B31" s="10" t="s">
        <v>37</v>
      </c>
      <c r="C31" s="10">
        <v>12101201</v>
      </c>
      <c r="D31" s="22" t="s">
        <v>108</v>
      </c>
      <c r="E31" s="15" t="s">
        <v>38</v>
      </c>
      <c r="F31" s="14">
        <v>44651</v>
      </c>
      <c r="G31" s="15" t="s">
        <v>106</v>
      </c>
      <c r="H31" s="14">
        <v>44747</v>
      </c>
      <c r="I31" s="30">
        <v>25000</v>
      </c>
      <c r="J31" s="15" t="s">
        <v>24</v>
      </c>
      <c r="K31" s="31">
        <v>1.5825</v>
      </c>
      <c r="L31" s="10">
        <v>1</v>
      </c>
      <c r="M31" s="29">
        <v>571.99462500000004</v>
      </c>
      <c r="N31" s="29">
        <v>14299865.625000002</v>
      </c>
    </row>
    <row r="32" spans="1:14" ht="30" x14ac:dyDescent="0.25">
      <c r="A32" s="20">
        <v>27</v>
      </c>
      <c r="B32" s="16" t="s">
        <v>39</v>
      </c>
      <c r="C32" s="16" t="s">
        <v>109</v>
      </c>
      <c r="D32" s="22" t="s">
        <v>110</v>
      </c>
      <c r="E32" s="15" t="s">
        <v>40</v>
      </c>
      <c r="F32" s="14">
        <v>44651</v>
      </c>
      <c r="G32" s="15" t="s">
        <v>111</v>
      </c>
      <c r="H32" s="14">
        <v>44747</v>
      </c>
      <c r="I32" s="30">
        <v>2796</v>
      </c>
      <c r="J32" s="15" t="s">
        <v>24</v>
      </c>
      <c r="K32" s="31">
        <v>0.75</v>
      </c>
      <c r="L32" s="10">
        <v>1</v>
      </c>
      <c r="M32" s="29">
        <v>272.17499999999995</v>
      </c>
      <c r="N32" s="29">
        <v>761001.29999999993</v>
      </c>
    </row>
    <row r="33" spans="1:14" ht="30" x14ac:dyDescent="0.25">
      <c r="A33" s="20">
        <v>28</v>
      </c>
      <c r="B33" s="16" t="s">
        <v>39</v>
      </c>
      <c r="C33" s="16" t="s">
        <v>112</v>
      </c>
      <c r="D33" s="22" t="s">
        <v>113</v>
      </c>
      <c r="E33" s="15" t="s">
        <v>40</v>
      </c>
      <c r="F33" s="14">
        <v>44651</v>
      </c>
      <c r="G33" s="15" t="s">
        <v>111</v>
      </c>
      <c r="H33" s="14">
        <v>44747</v>
      </c>
      <c r="I33" s="30">
        <v>27996</v>
      </c>
      <c r="J33" s="15" t="s">
        <v>24</v>
      </c>
      <c r="K33" s="31">
        <v>0.625</v>
      </c>
      <c r="L33" s="10">
        <v>1</v>
      </c>
      <c r="M33" s="29">
        <v>226.8125</v>
      </c>
      <c r="N33" s="29">
        <v>6349842.75</v>
      </c>
    </row>
    <row r="34" spans="1:14" ht="60" x14ac:dyDescent="0.25">
      <c r="A34" s="20">
        <v>29</v>
      </c>
      <c r="B34" s="16" t="s">
        <v>39</v>
      </c>
      <c r="C34" s="16" t="s">
        <v>114</v>
      </c>
      <c r="D34" s="22" t="s">
        <v>115</v>
      </c>
      <c r="E34" s="15" t="s">
        <v>40</v>
      </c>
      <c r="F34" s="14">
        <v>44651</v>
      </c>
      <c r="G34" s="15" t="s">
        <v>111</v>
      </c>
      <c r="H34" s="14">
        <v>44747</v>
      </c>
      <c r="I34" s="30">
        <v>15000</v>
      </c>
      <c r="J34" s="15" t="s">
        <v>24</v>
      </c>
      <c r="K34" s="31">
        <v>0.625</v>
      </c>
      <c r="L34" s="10">
        <v>1</v>
      </c>
      <c r="M34" s="29">
        <v>226.8125</v>
      </c>
      <c r="N34" s="29">
        <v>3402187.5</v>
      </c>
    </row>
    <row r="35" spans="1:14" ht="45" x14ac:dyDescent="0.25">
      <c r="A35" s="20">
        <v>30</v>
      </c>
      <c r="B35" s="16" t="s">
        <v>39</v>
      </c>
      <c r="C35" s="16" t="s">
        <v>116</v>
      </c>
      <c r="D35" s="22" t="s">
        <v>117</v>
      </c>
      <c r="E35" s="15" t="s">
        <v>40</v>
      </c>
      <c r="F35" s="14">
        <v>44651</v>
      </c>
      <c r="G35" s="15" t="s">
        <v>111</v>
      </c>
      <c r="H35" s="14">
        <v>44747</v>
      </c>
      <c r="I35" s="30">
        <v>2400</v>
      </c>
      <c r="J35" s="15" t="s">
        <v>24</v>
      </c>
      <c r="K35" s="31">
        <v>6</v>
      </c>
      <c r="L35" s="10">
        <v>12</v>
      </c>
      <c r="M35" s="29">
        <v>181.5</v>
      </c>
      <c r="N35" s="29">
        <v>435600</v>
      </c>
    </row>
    <row r="36" spans="1:14" ht="30" x14ac:dyDescent="0.25">
      <c r="A36" s="20">
        <v>31</v>
      </c>
      <c r="B36" s="16" t="s">
        <v>39</v>
      </c>
      <c r="C36" s="16" t="s">
        <v>118</v>
      </c>
      <c r="D36" s="22" t="s">
        <v>119</v>
      </c>
      <c r="E36" s="15" t="s">
        <v>40</v>
      </c>
      <c r="F36" s="14">
        <v>44651</v>
      </c>
      <c r="G36" s="15" t="s">
        <v>111</v>
      </c>
      <c r="H36" s="14">
        <v>44747</v>
      </c>
      <c r="I36" s="30">
        <v>1992</v>
      </c>
      <c r="J36" s="15" t="s">
        <v>24</v>
      </c>
      <c r="K36" s="31">
        <v>8.4999000000000002</v>
      </c>
      <c r="L36" s="10">
        <v>12</v>
      </c>
      <c r="M36" s="29">
        <v>257.12197500000002</v>
      </c>
      <c r="N36" s="29">
        <v>512186.97420000006</v>
      </c>
    </row>
    <row r="37" spans="1:14" ht="30" x14ac:dyDescent="0.25">
      <c r="A37" s="20">
        <v>32</v>
      </c>
      <c r="B37" s="16" t="s">
        <v>120</v>
      </c>
      <c r="C37" s="11">
        <v>13002301</v>
      </c>
      <c r="D37" s="22" t="s">
        <v>121</v>
      </c>
      <c r="E37" s="15" t="s">
        <v>122</v>
      </c>
      <c r="F37" s="14">
        <v>44651</v>
      </c>
      <c r="G37" s="15" t="s">
        <v>123</v>
      </c>
      <c r="H37" s="14">
        <v>44747</v>
      </c>
      <c r="I37" s="30">
        <v>200</v>
      </c>
      <c r="J37" s="15" t="s">
        <v>24</v>
      </c>
      <c r="K37" s="31">
        <v>2.1124999999999998</v>
      </c>
      <c r="L37" s="10">
        <v>1</v>
      </c>
      <c r="M37" s="29">
        <v>766.62624999999991</v>
      </c>
      <c r="N37" s="29">
        <v>153325.24999999997</v>
      </c>
    </row>
    <row r="38" spans="1:14" ht="30" x14ac:dyDescent="0.25">
      <c r="A38" s="20">
        <v>33</v>
      </c>
      <c r="B38" s="16" t="s">
        <v>120</v>
      </c>
      <c r="C38" s="11">
        <v>13002302</v>
      </c>
      <c r="D38" s="22" t="s">
        <v>124</v>
      </c>
      <c r="E38" s="15" t="s">
        <v>122</v>
      </c>
      <c r="F38" s="14">
        <v>44651</v>
      </c>
      <c r="G38" s="15" t="s">
        <v>123</v>
      </c>
      <c r="H38" s="14">
        <v>44747</v>
      </c>
      <c r="I38" s="30">
        <v>250</v>
      </c>
      <c r="J38" s="15" t="s">
        <v>24</v>
      </c>
      <c r="K38" s="31">
        <v>2.1124999999999998</v>
      </c>
      <c r="L38" s="10">
        <v>1</v>
      </c>
      <c r="M38" s="29">
        <v>766.62624999999991</v>
      </c>
      <c r="N38" s="29">
        <v>191656.56249999997</v>
      </c>
    </row>
    <row r="39" spans="1:14" ht="30" x14ac:dyDescent="0.25">
      <c r="A39" s="20">
        <v>34</v>
      </c>
      <c r="B39" s="16" t="s">
        <v>120</v>
      </c>
      <c r="C39" s="11">
        <v>13002303</v>
      </c>
      <c r="D39" s="22" t="s">
        <v>125</v>
      </c>
      <c r="E39" s="15" t="s">
        <v>122</v>
      </c>
      <c r="F39" s="14">
        <v>44651</v>
      </c>
      <c r="G39" s="15" t="s">
        <v>123</v>
      </c>
      <c r="H39" s="14">
        <v>44747</v>
      </c>
      <c r="I39" s="30">
        <v>100</v>
      </c>
      <c r="J39" s="15" t="s">
        <v>24</v>
      </c>
      <c r="K39" s="31">
        <v>2.1124999999999998</v>
      </c>
      <c r="L39" s="10">
        <v>1</v>
      </c>
      <c r="M39" s="29">
        <v>766.62624999999991</v>
      </c>
      <c r="N39" s="29">
        <v>76662.624999999985</v>
      </c>
    </row>
    <row r="40" spans="1:14" ht="45" x14ac:dyDescent="0.25">
      <c r="A40" s="20">
        <v>35</v>
      </c>
      <c r="B40" s="16" t="s">
        <v>120</v>
      </c>
      <c r="C40" s="11">
        <v>13002505</v>
      </c>
      <c r="D40" s="22" t="s">
        <v>126</v>
      </c>
      <c r="E40" s="15" t="s">
        <v>122</v>
      </c>
      <c r="F40" s="14">
        <v>44651</v>
      </c>
      <c r="G40" s="15" t="s">
        <v>123</v>
      </c>
      <c r="H40" s="14">
        <v>44747</v>
      </c>
      <c r="I40" s="30">
        <v>150</v>
      </c>
      <c r="J40" s="15" t="s">
        <v>24</v>
      </c>
      <c r="K40" s="31">
        <v>2.1124999999999998</v>
      </c>
      <c r="L40" s="10">
        <v>1</v>
      </c>
      <c r="M40" s="29">
        <v>766.62624999999991</v>
      </c>
      <c r="N40" s="29">
        <v>114993.93749999999</v>
      </c>
    </row>
    <row r="41" spans="1:14" ht="30" x14ac:dyDescent="0.25">
      <c r="A41" s="20">
        <v>36</v>
      </c>
      <c r="B41" s="16" t="s">
        <v>120</v>
      </c>
      <c r="C41" s="11">
        <v>13003901</v>
      </c>
      <c r="D41" s="22" t="s">
        <v>127</v>
      </c>
      <c r="E41" s="15" t="s">
        <v>122</v>
      </c>
      <c r="F41" s="14">
        <v>44651</v>
      </c>
      <c r="G41" s="15" t="s">
        <v>123</v>
      </c>
      <c r="H41" s="14">
        <v>44747</v>
      </c>
      <c r="I41" s="30">
        <v>500</v>
      </c>
      <c r="J41" s="15" t="s">
        <v>24</v>
      </c>
      <c r="K41" s="31">
        <v>7.0689000000000002</v>
      </c>
      <c r="L41" s="10">
        <v>1</v>
      </c>
      <c r="M41" s="29">
        <v>2565.3038099999999</v>
      </c>
      <c r="N41" s="29">
        <v>1282651.905</v>
      </c>
    </row>
    <row r="42" spans="1:14" ht="30" x14ac:dyDescent="0.25">
      <c r="A42" s="20">
        <v>37</v>
      </c>
      <c r="B42" s="16" t="s">
        <v>120</v>
      </c>
      <c r="C42" s="11">
        <v>13003902</v>
      </c>
      <c r="D42" s="22" t="s">
        <v>128</v>
      </c>
      <c r="E42" s="15" t="s">
        <v>122</v>
      </c>
      <c r="F42" s="14">
        <v>44651</v>
      </c>
      <c r="G42" s="15" t="s">
        <v>123</v>
      </c>
      <c r="H42" s="14">
        <v>44747</v>
      </c>
      <c r="I42" s="30">
        <v>300</v>
      </c>
      <c r="J42" s="15" t="s">
        <v>24</v>
      </c>
      <c r="K42" s="31">
        <v>7.0689000000000002</v>
      </c>
      <c r="L42" s="10">
        <v>1</v>
      </c>
      <c r="M42" s="29">
        <v>0</v>
      </c>
      <c r="N42" s="29">
        <v>0</v>
      </c>
    </row>
    <row r="43" spans="1:14" x14ac:dyDescent="0.25">
      <c r="A43" s="20"/>
      <c r="B43" s="20"/>
      <c r="C43" s="20"/>
      <c r="D43" s="23"/>
      <c r="E43" s="20"/>
      <c r="F43" s="26"/>
      <c r="G43" s="20"/>
      <c r="H43" s="26"/>
      <c r="I43" s="24"/>
      <c r="J43" s="20"/>
      <c r="K43" s="24"/>
      <c r="L43" s="20"/>
      <c r="M43" s="24"/>
      <c r="N43" s="24"/>
    </row>
    <row r="44" spans="1:14" x14ac:dyDescent="0.25">
      <c r="A44" s="20"/>
      <c r="B44" s="20"/>
      <c r="C44" s="2" t="s">
        <v>25</v>
      </c>
      <c r="D44" s="23"/>
      <c r="E44" s="20"/>
      <c r="F44" s="26"/>
      <c r="G44" s="20"/>
      <c r="H44" s="26"/>
      <c r="I44" s="24"/>
      <c r="J44" s="20"/>
      <c r="K44" s="24"/>
      <c r="L44" s="20"/>
      <c r="M44" s="24"/>
      <c r="N44" s="24"/>
    </row>
  </sheetData>
  <mergeCells count="2">
    <mergeCell ref="B1:D2"/>
    <mergeCell ref="B3:N3"/>
  </mergeCells>
  <conditionalFormatting sqref="G6:G7 G9:G18">
    <cfRule type="cellIs" dxfId="0" priority="1" stopIfTrue="1" operator="equal">
      <formula>"DELAY"</formula>
    </cfRule>
  </conditionalFormatting>
  <pageMargins left="0.7" right="0.7" top="0.75" bottom="0.75" header="0.3" footer="0.3"/>
  <pageSetup paperSize="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Surgical Stock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thanuja</cp:lastModifiedBy>
  <dcterms:created xsi:type="dcterms:W3CDTF">2015-06-05T18:17:20Z</dcterms:created>
  <dcterms:modified xsi:type="dcterms:W3CDTF">2023-05-30T05:34:11Z</dcterms:modified>
</cp:coreProperties>
</file>