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tttt\28-04-2025\"/>
    </mc:Choice>
  </mc:AlternateContent>
  <xr:revisionPtr revIDLastSave="0" documentId="8_{298D0084-1F7C-443F-B20D-EA24894E70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harma" sheetId="1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0" hidden="1">Pharma!$A$10:$Q$42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<sst xmlns="http://schemas.openxmlformats.org/spreadsheetml/2006/main" count="308" uniqueCount="187">
  <si>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</si>
  <si>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</si>
  <si>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</si>
  <si>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</si>
  <si>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</si>
  <si>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</si>
  <si>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</si>
  <si>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</si>
  <si>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</si>
  <si>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</si>
  <si>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</si>
  <si>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</si>
  <si>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</si>
  <si>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</si>
  <si>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</si>
  <si>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</si>
  <si>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</si>
  <si>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</si>
  <si>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</si>
  <si>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</si>
  <si>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</si>
  <si>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</si>
  <si>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</si>
  <si>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</si>
  <si>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</si>
  <si>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</si>
  <si>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</si>
  <si>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</si>
  <si>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</si>
  <si>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</si>
  <si>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</si>
  <si>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</si>
  <si>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</si>
  <si>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</si>
  <si>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USD</t>
  </si>
  <si>
    <t>LKR</t>
  </si>
  <si>
    <t>2025/SPC/N/R/P/00006</t>
  </si>
  <si>
    <t>2025/SPC/N/R/P/00057</t>
  </si>
  <si>
    <t>2025/SPC/N/R/P/00038</t>
  </si>
  <si>
    <t>Inquiries : Procurement Monitoring Unit                                                              Contact No - 011-2055807, 011-2320356(Extension - 607)                                E-mail - spcpmu@gmail.com</t>
  </si>
  <si>
    <t>2024/SPC/A/R/P/00075</t>
  </si>
  <si>
    <t>00206115</t>
  </si>
  <si>
    <t>Dried Recombinant Factor VIII Fraction 500IU Vial</t>
  </si>
  <si>
    <t>Softcare International Pvt Ltd -SL</t>
  </si>
  <si>
    <t>Tabrane Pharmaceuticals Pvt Ltd - SL</t>
  </si>
  <si>
    <t>2025/SPC/N/C/P/00022</t>
  </si>
  <si>
    <t>01202701</t>
  </si>
  <si>
    <t>Etoposide Cap.100mg</t>
  </si>
  <si>
    <t>DHS/P/WW/306/25</t>
  </si>
  <si>
    <t xml:space="preserve">                                                                         TENDER AWARDS - 2025 March (Pharmaceuticals)                           </t>
  </si>
  <si>
    <t>2021/SPC/N/C/P/00041</t>
  </si>
  <si>
    <t>00600501</t>
  </si>
  <si>
    <t>Pneumococcal vaccine single dose vial</t>
  </si>
  <si>
    <t>DHS/RP/453/21</t>
  </si>
  <si>
    <t>Ceyoka Pvt Ltd - SL (8,000 vials)</t>
  </si>
  <si>
    <t>2021/SPC/N/R/P/00042</t>
  </si>
  <si>
    <t>00107401</t>
  </si>
  <si>
    <t xml:space="preserve">Amphoteracin Injection 50mg Vial
 </t>
  </si>
  <si>
    <t>DHS/RP/347/21</t>
  </si>
  <si>
    <t>Gufic Biosciences Ltd- India</t>
  </si>
  <si>
    <t>2023/SPC/N/C/P/00077</t>
  </si>
  <si>
    <t>00905001</t>
  </si>
  <si>
    <t>Sodium Hyaluronate 1.5%-3%+ Sodium Chondrotin Sulfate 4%0.75mL -1.5mL PFS</t>
  </si>
  <si>
    <t>DHS/P/WW/98/23</t>
  </si>
  <si>
    <t>Lenstech Innovations (Pvt) Ltd- Sri Lanka</t>
  </si>
  <si>
    <t>2024/SPC/N/R/P/00014</t>
  </si>
  <si>
    <t>01202201</t>
  </si>
  <si>
    <t xml:space="preserve">Methotrexate Tab. 2.5mg  </t>
  </si>
  <si>
    <t>DHS/P/WW/283/24</t>
  </si>
  <si>
    <t>2024/SPC/A/C/P/00055</t>
  </si>
  <si>
    <t>00108401</t>
  </si>
  <si>
    <t xml:space="preserve">Colistimethate Inj.1,000,000IUVial </t>
  </si>
  <si>
    <t>DHS/P/WW/220/24</t>
  </si>
  <si>
    <t>Klintas PvT Ltd- Sri Lanka(50%)</t>
  </si>
  <si>
    <t>01201103</t>
  </si>
  <si>
    <t xml:space="preserve">Doxorubicin HCl Inj. 2mg/mL in  25mL  Vial </t>
  </si>
  <si>
    <t>DHS/RP/44/24</t>
  </si>
  <si>
    <t>Eureka Life Sciences Pte Ltd- Singapore</t>
  </si>
  <si>
    <t>Khandelwal Laboratories (Pvt) Limited- India</t>
  </si>
  <si>
    <t>01204601</t>
  </si>
  <si>
    <t xml:space="preserve">Sorafenib Tab. 200mg  </t>
  </si>
  <si>
    <t>DHS/RP/49/24</t>
  </si>
  <si>
    <t>Lanka Therapeutics (Pvt) Ltd - SL</t>
  </si>
  <si>
    <t>2024/SPC/L/C/P/00004</t>
  </si>
  <si>
    <t>00405301</t>
  </si>
  <si>
    <t>Human Albumin Sol. 20%, 50mLBot.</t>
  </si>
  <si>
    <t>DHS/RP/42/24</t>
  </si>
  <si>
    <t>ABC Pharma Services Pvt Ltd -SL</t>
  </si>
  <si>
    <t>2024/SPC/N/C/P/00100</t>
  </si>
  <si>
    <t>00206114</t>
  </si>
  <si>
    <t>Dried Recombinant Factor VIII Fraction 200IU-350IU Vial</t>
  </si>
  <si>
    <t>DHS/P/WW/288/24</t>
  </si>
  <si>
    <t>Cliniqon Biotech (Pvt) Ltd - Sri Lanka</t>
  </si>
  <si>
    <t>2024/SPC/N/C/P/00101</t>
  </si>
  <si>
    <t>DHS/P/WW/295/24</t>
  </si>
  <si>
    <t xml:space="preserve"> Cliniqon Biotech (Pvt) Ltd - Sri Lanka</t>
  </si>
  <si>
    <t>2025/SPC/N/R/P/00004</t>
  </si>
  <si>
    <t>00406601</t>
  </si>
  <si>
    <t>Histidine-tryptophan -ketoglutarate (HTK) solution1000mL Collap. bag</t>
  </si>
  <si>
    <t>DHS/P/WW/07/25</t>
  </si>
  <si>
    <t>Mega Meditech Pvt Ltd - SL</t>
  </si>
  <si>
    <t>2025/SPC/N/C/P/00005</t>
  </si>
  <si>
    <t>00404501</t>
  </si>
  <si>
    <t xml:space="preserve">Disodium hydrogenorthophosphate Pow. </t>
  </si>
  <si>
    <t>DHS/P/WW/411/25</t>
  </si>
  <si>
    <t>Zentiva Pvt Ltd- Sri Lanka</t>
  </si>
  <si>
    <t>00900602</t>
  </si>
  <si>
    <t xml:space="preserve">Acyclovir Eye Ointment 3% w/w,4.5g-5g Tube </t>
  </si>
  <si>
    <t>DHS/P/WW/429/25</t>
  </si>
  <si>
    <t>Aristophrma Ltd- Bangladesh</t>
  </si>
  <si>
    <t>01000601</t>
  </si>
  <si>
    <t>Betamethasone Eye/Ear/Nasaldrops 0.1%,5mL-7.5mLDropper Bot.</t>
  </si>
  <si>
    <t>DHS/P/WW/64/25</t>
  </si>
  <si>
    <t>Marks HLC (Pvt) Ltd -SL</t>
  </si>
  <si>
    <t>2025/SPC/N/C/P/00008</t>
  </si>
  <si>
    <t>00901101</t>
  </si>
  <si>
    <t xml:space="preserve">Fluorometholone Eye drop0.1% , 5mL Dropper Bot. </t>
  </si>
  <si>
    <t>DHS/P/WW/42/25</t>
  </si>
  <si>
    <t>The Schazoo Pharmaceuticals Laboratories Pvt Ltd - Pakistan</t>
  </si>
  <si>
    <t>2025/SPC/N/C/P/00013</t>
  </si>
  <si>
    <t>00103502</t>
  </si>
  <si>
    <t xml:space="preserve">Vancomycin Inj. 1g Vial  </t>
  </si>
  <si>
    <t>DHS/P/WW/31/25</t>
  </si>
  <si>
    <t>Gufic Biosciences Ltd - India</t>
  </si>
  <si>
    <t>01209301</t>
  </si>
  <si>
    <t xml:space="preserve">Ruxolitinib Tab. 20mg  </t>
  </si>
  <si>
    <t>DHS/P/WW/204/25</t>
  </si>
  <si>
    <t>Tabrane Pharmaceuticals Pvt Ltd- Sri Lanka.</t>
  </si>
  <si>
    <t>Sorafenib Tab. 200mg</t>
  </si>
  <si>
    <t>DHS/P/WW/219/25</t>
  </si>
  <si>
    <t>VIV Pharma (Pvt) Ltd - SL</t>
  </si>
  <si>
    <t>01206701</t>
  </si>
  <si>
    <t>Anastrozole Tab. 1mg</t>
  </si>
  <si>
    <t>DHS/P/WW/323/25</t>
  </si>
  <si>
    <t>Softcare International (Pvt) Ltd - Sri Lanka</t>
  </si>
  <si>
    <t>2025/SPC/N/C/P/00040</t>
  </si>
  <si>
    <t>01300401</t>
  </si>
  <si>
    <t>Levonorgestrel 20mcg/24hDevice</t>
  </si>
  <si>
    <t>DHS/P/WW/458/25</t>
  </si>
  <si>
    <t xml:space="preserve">Hemas Pharmaceuticals Pvt Ltd - Sri Lanka. </t>
  </si>
  <si>
    <t>2025/SPC/N/R/P/00041</t>
  </si>
  <si>
    <t>01301201</t>
  </si>
  <si>
    <t>Clotrimazole Pessaries 100mg</t>
  </si>
  <si>
    <t>DHS/P/WW/425/25</t>
  </si>
  <si>
    <t>Glenmark Pharmaceuticals Ltd- India</t>
  </si>
  <si>
    <t>01301802</t>
  </si>
  <si>
    <t>Tolterodine SR Cap.  2mg</t>
  </si>
  <si>
    <t>DHS/RP/11/25</t>
  </si>
  <si>
    <t>00603201</t>
  </si>
  <si>
    <t>Human Immunoglobulin  IV1g Vial</t>
  </si>
  <si>
    <t>DHS/P/WW/436/25</t>
  </si>
  <si>
    <t>ABC Pharma Services Pvt Ltd - Sri Lanka.</t>
  </si>
  <si>
    <t>2025/SPC/N/R/P/00058</t>
  </si>
  <si>
    <t>01500701</t>
  </si>
  <si>
    <t>Sevoflurane 250mL Bot.</t>
  </si>
  <si>
    <t>DHS/P/WW/256/25</t>
  </si>
  <si>
    <t>Piramal Pharma Ltd -India</t>
  </si>
  <si>
    <t>2025/SPC/N/R/P/00059</t>
  </si>
  <si>
    <t>00203901</t>
  </si>
  <si>
    <t>Dobutamine Inj. 250mg/20mLVial</t>
  </si>
  <si>
    <t>DHS/P/WW/455/25</t>
  </si>
  <si>
    <t>Ceyoka (Pvt) Limited - Sri Lanka</t>
  </si>
  <si>
    <t>00200302</t>
  </si>
  <si>
    <t>Furosemide (Frusemide) Inj.20mg/2mL Amp.</t>
  </si>
  <si>
    <t>DHS/P/WW/355/25</t>
  </si>
  <si>
    <t>Ciron Drugs &amp; Pharmaceuticals (Pvt) Ltd - India</t>
  </si>
  <si>
    <t>2025/SPC/A/R/P/00001</t>
  </si>
  <si>
    <t>01501501</t>
  </si>
  <si>
    <t>Neostigmine Injection 0.5mg in 1mL Ampoule</t>
  </si>
  <si>
    <t>DHS/P/WW/433/25</t>
  </si>
  <si>
    <t>George Steuart Health (Pvt) Ltd-Sri Lanka</t>
  </si>
  <si>
    <t>2025/SPC/N/C/P/00093</t>
  </si>
  <si>
    <t>00109301</t>
  </si>
  <si>
    <t>Isoniazid 75mg + Rifampicin 150mg Tablet</t>
  </si>
  <si>
    <t>DHS/P/WW/450/25</t>
  </si>
  <si>
    <t>Ms. Population Services Lanka - Sri Lanka.</t>
  </si>
  <si>
    <t>2025/SPC/N/R/P/00094</t>
  </si>
  <si>
    <t>01401001</t>
  </si>
  <si>
    <t>Allopurinol Tablet 100mg</t>
  </si>
  <si>
    <t>DHS/P/WW/441/25</t>
  </si>
  <si>
    <t>Inga Laboratories P.Ltd- India</t>
  </si>
  <si>
    <t>2026/SPC/N/C/P/00001</t>
  </si>
  <si>
    <t>00000201</t>
  </si>
  <si>
    <t>Codeine Phospate Powder</t>
  </si>
  <si>
    <t>DHS/P/DQ/01/26</t>
  </si>
  <si>
    <t>Toprak Mahsulleri Ofisi Genel Mudurlugu Ankara - Turkey</t>
  </si>
  <si>
    <t xml:space="preserve">                                        * Column L and M will be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</si>
</sst>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6" fillId="2" borderId="1" xfId="3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43" fontId="4" fillId="0" borderId="1" xfId="3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center" wrapText="1"/>
    </xf>
    <xf numFmtId="43" fontId="4" fillId="0" borderId="0" xfId="3" applyFont="1" applyFill="1" applyBorder="1" applyAlignment="1">
      <alignment horizontal="left" vertical="center" wrapText="1"/>
    </xf>
    <xf numFmtId="0" fontId="4" fillId="0" borderId="0" xfId="0" quotePrefix="1" applyFont="1" applyAlignment="1">
      <alignment horizontal="center" vertical="center" wrapText="1"/>
    </xf>
    <xf numFmtId="165" fontId="4" fillId="0" borderId="0" xfId="0" quotePrefix="1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vertical="top" wrapText="1"/>
    </xf>
    <xf numFmtId="43" fontId="0" fillId="0" borderId="1" xfId="3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 shrinkToFit="1"/>
    </xf>
    <xf numFmtId="165" fontId="0" fillId="0" borderId="1" xfId="0" quotePrefix="1" applyNumberFormat="1" applyBorder="1" applyAlignment="1">
      <alignment horizontal="center" vertical="top" wrapText="1"/>
    </xf>
    <xf numFmtId="165" fontId="4" fillId="0" borderId="1" xfId="0" quotePrefix="1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2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shrinkToFi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 xr:uid="{00000000-0005-0000-0000-000001000000}"/>
    <cellStyle name="Normal" xfId="0" builtinId="0"/>
    <cellStyle name="Normal 2 2" xfId="2" xr:uid="{00000000-0005-0000-0000-000003000000}"/>
    <cellStyle name="Normal 38" xfId="4" xr:uid="{00000000-0005-0000-0000-000004000000}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44"/>
  <sheetViews>
    <sheetView tabSelected="1" zoomScaleNormal="100" workbookViewId="0">
      <selection activeCell="B10" sqref="B10"/>
    </sheetView>
  </sheetViews>
  <sheetFormatPr defaultColWidth="8.7109375" defaultRowHeight="15" x14ac:dyDescent="0.25"/>
  <cols>
    <col min="1" max="1" width="8.7109375" style="18"/>
    <col min="2" max="2" width="23.28515625" style="15" customWidth="1"/>
    <col min="3" max="3" width="12.140625" style="15" customWidth="1"/>
    <col min="4" max="4" width="28.140625" style="19" customWidth="1"/>
    <col min="5" max="5" width="18.28515625" style="15" customWidth="1"/>
    <col min="6" max="6" width="12.5703125" style="16" customWidth="1"/>
    <col min="7" max="7" width="28.5703125" style="17" customWidth="1"/>
    <col min="8" max="8" width="14.28515625" style="15" customWidth="1"/>
    <col min="9" max="9" width="12" style="18" customWidth="1"/>
    <col min="10" max="10" width="10.85546875" style="15" customWidth="1"/>
    <col min="11" max="11" width="13" style="94" customWidth="1"/>
    <col min="12" max="12" width="8.7109375" style="15"/>
    <col min="13" max="13" width="16.42578125" style="18" customWidth="1"/>
    <col min="14" max="14" width="18.7109375" style="18" customWidth="1"/>
    <col min="15" max="15" width="8.7109375" style="18"/>
    <col min="16" max="16" width="13.7109375" style="18" bestFit="1" customWidth="1"/>
    <col min="17" max="17" width="12.5703125" style="18" bestFit="1" customWidth="1"/>
    <col min="18" max="16384" width="8.7109375" style="18"/>
  </cols>
  <sheetData>
    <row r="2" spans="2:16" x14ac:dyDescent="0.25">
      <c r="B2" s="127" t="s">
        <v>39</v>
      </c>
      <c r="C2" s="127"/>
      <c r="D2" s="127"/>
    </row>
    <row r="3" spans="2:16" x14ac:dyDescent="0.25">
      <c r="B3" s="127"/>
      <c r="C3" s="127"/>
      <c r="D3" s="127"/>
    </row>
    <row r="4" spans="2:16" x14ac:dyDescent="0.25">
      <c r="B4" s="127"/>
      <c r="C4" s="127"/>
      <c r="D4" s="127"/>
    </row>
    <row r="5" spans="2:16" x14ac:dyDescent="0.25">
      <c r="B5" s="127"/>
      <c r="C5" s="127"/>
      <c r="D5" s="127"/>
    </row>
    <row r="7" spans="2:16" ht="21.75" customHeight="1" x14ac:dyDescent="0.25">
      <c r="B7" s="128" t="s">
        <v>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9" spans="2:16" s="15" customFormat="1" x14ac:dyDescent="0.25">
      <c r="B9" s="15" t="s">
        <v>10</v>
      </c>
      <c r="C9" s="15" t="s">
        <v>11</v>
      </c>
      <c r="D9" s="20" t="s">
        <v>12</v>
      </c>
      <c r="E9" s="15" t="s">
        <v>13</v>
      </c>
      <c r="F9" s="16" t="s">
        <v>14</v>
      </c>
      <c r="G9" s="20" t="s">
        <v>22</v>
      </c>
      <c r="H9" s="15" t="s">
        <v>15</v>
      </c>
      <c r="I9" s="15" t="s">
        <v>16</v>
      </c>
      <c r="J9" s="15" t="s">
        <v>17</v>
      </c>
      <c r="K9" s="91" t="s">
        <v>18</v>
      </c>
      <c r="L9" s="15" t="s">
        <v>19</v>
      </c>
      <c r="M9" s="15" t="s">
        <v>20</v>
      </c>
      <c r="N9" s="15" t="s">
        <v>21</v>
      </c>
    </row>
    <row r="10" spans="2:16" s="20" customFormat="1" ht="48.6" customHeight="1" x14ac:dyDescent="0.25">
      <c r="B10" s="5" t="s">
        <v>0</v>
      </c>
      <c r="C10" s="6" t="s">
        <v>1</v>
      </c>
      <c r="D10" s="6" t="s">
        <v>2</v>
      </c>
      <c r="E10" s="13" t="s">
        <v>3</v>
      </c>
      <c r="F10" s="12" t="s">
        <v>4</v>
      </c>
      <c r="G10" s="6" t="s">
        <v>5</v>
      </c>
      <c r="H10" s="7" t="s">
        <v>6</v>
      </c>
      <c r="I10" s="8" t="s">
        <v>7</v>
      </c>
      <c r="J10" s="6" t="s">
        <v>8</v>
      </c>
      <c r="K10" s="92" t="s">
        <v>25</v>
      </c>
      <c r="L10" s="6" t="s">
        <v>9</v>
      </c>
      <c r="M10" s="14" t="s">
        <v>26</v>
      </c>
      <c r="N10" s="14" t="s">
        <v>23</v>
      </c>
    </row>
    <row r="11" spans="2:16" s="17" customFormat="1" ht="30" x14ac:dyDescent="0.25">
      <c r="B11" s="113" t="s">
        <v>50</v>
      </c>
      <c r="C11" s="124" t="s">
        <v>51</v>
      </c>
      <c r="D11" s="97" t="s">
        <v>52</v>
      </c>
      <c r="E11" s="95" t="s">
        <v>53</v>
      </c>
      <c r="F11" s="116">
        <v>45442</v>
      </c>
      <c r="G11" s="95" t="s">
        <v>54</v>
      </c>
      <c r="H11" s="119">
        <v>45747</v>
      </c>
      <c r="I11" s="106">
        <v>8000</v>
      </c>
      <c r="J11" s="113" t="s">
        <v>35</v>
      </c>
      <c r="K11" s="107">
        <v>5950</v>
      </c>
      <c r="L11" s="113">
        <v>1</v>
      </c>
      <c r="M11" s="120">
        <v>0</v>
      </c>
      <c r="N11" s="121">
        <v>0</v>
      </c>
    </row>
    <row r="12" spans="2:16" s="17" customFormat="1" ht="45" x14ac:dyDescent="0.25">
      <c r="B12" s="113" t="s">
        <v>55</v>
      </c>
      <c r="C12" s="124" t="s">
        <v>56</v>
      </c>
      <c r="D12" s="97" t="s">
        <v>57</v>
      </c>
      <c r="E12" s="95" t="s">
        <v>58</v>
      </c>
      <c r="F12" s="116">
        <v>44915</v>
      </c>
      <c r="G12" s="95" t="s">
        <v>59</v>
      </c>
      <c r="H12" s="119">
        <v>45743</v>
      </c>
      <c r="I12" s="106">
        <v>4500</v>
      </c>
      <c r="J12" s="113" t="s">
        <v>34</v>
      </c>
      <c r="K12" s="107">
        <v>1.94</v>
      </c>
      <c r="L12" s="113">
        <v>1</v>
      </c>
      <c r="M12" s="120">
        <v>579.32008400000007</v>
      </c>
      <c r="N12" s="121">
        <v>2606940.3780000005</v>
      </c>
    </row>
    <row r="13" spans="2:16" s="17" customFormat="1" ht="45" x14ac:dyDescent="0.25">
      <c r="B13" s="114" t="s">
        <v>60</v>
      </c>
      <c r="C13" s="124" t="s">
        <v>61</v>
      </c>
      <c r="D13" s="108" t="s">
        <v>62</v>
      </c>
      <c r="E13" s="97" t="s">
        <v>63</v>
      </c>
      <c r="F13" s="117">
        <v>45622</v>
      </c>
      <c r="G13" s="97" t="s">
        <v>64</v>
      </c>
      <c r="H13" s="118">
        <v>45727</v>
      </c>
      <c r="I13" s="109">
        <v>7500</v>
      </c>
      <c r="J13" s="114" t="s">
        <v>35</v>
      </c>
      <c r="K13" s="99">
        <v>5060</v>
      </c>
      <c r="L13" s="114">
        <v>1</v>
      </c>
      <c r="M13" s="120">
        <v>0</v>
      </c>
      <c r="N13" s="121">
        <v>0</v>
      </c>
    </row>
    <row r="14" spans="2:16" s="17" customFormat="1" ht="30" x14ac:dyDescent="0.25">
      <c r="B14" s="114" t="s">
        <v>65</v>
      </c>
      <c r="C14" s="124" t="s">
        <v>66</v>
      </c>
      <c r="D14" s="97" t="s">
        <v>67</v>
      </c>
      <c r="E14" s="97" t="s">
        <v>68</v>
      </c>
      <c r="F14" s="117">
        <v>45629</v>
      </c>
      <c r="G14" s="95" t="s">
        <v>43</v>
      </c>
      <c r="H14" s="118">
        <v>45734</v>
      </c>
      <c r="I14" s="109">
        <v>3499980</v>
      </c>
      <c r="J14" s="113" t="s">
        <v>35</v>
      </c>
      <c r="K14" s="99">
        <v>11.87</v>
      </c>
      <c r="L14" s="114">
        <v>1</v>
      </c>
      <c r="M14" s="120">
        <v>0</v>
      </c>
      <c r="N14" s="121">
        <v>0</v>
      </c>
    </row>
    <row r="15" spans="2:16" s="17" customFormat="1" ht="30" x14ac:dyDescent="0.25">
      <c r="B15" s="114" t="s">
        <v>69</v>
      </c>
      <c r="C15" s="124" t="s">
        <v>70</v>
      </c>
      <c r="D15" s="97" t="s">
        <v>71</v>
      </c>
      <c r="E15" s="110" t="s">
        <v>72</v>
      </c>
      <c r="F15" s="118">
        <v>45491</v>
      </c>
      <c r="G15" s="95" t="s">
        <v>73</v>
      </c>
      <c r="H15" s="118">
        <v>45747</v>
      </c>
      <c r="I15" s="109">
        <v>15000</v>
      </c>
      <c r="J15" s="113" t="s">
        <v>35</v>
      </c>
      <c r="K15" s="99">
        <v>1925.45</v>
      </c>
      <c r="L15" s="114">
        <v>1</v>
      </c>
      <c r="M15" s="120">
        <v>0</v>
      </c>
      <c r="N15" s="121">
        <v>0</v>
      </c>
    </row>
    <row r="16" spans="2:16" s="17" customFormat="1" ht="30" x14ac:dyDescent="0.25">
      <c r="B16" s="114" t="s">
        <v>40</v>
      </c>
      <c r="C16" s="124" t="s">
        <v>74</v>
      </c>
      <c r="D16" s="97" t="s">
        <v>75</v>
      </c>
      <c r="E16" s="111" t="s">
        <v>76</v>
      </c>
      <c r="F16" s="117">
        <v>45657</v>
      </c>
      <c r="G16" s="97" t="s">
        <v>77</v>
      </c>
      <c r="H16" s="118">
        <v>45727</v>
      </c>
      <c r="I16" s="109">
        <v>6500</v>
      </c>
      <c r="J16" s="114" t="s">
        <v>34</v>
      </c>
      <c r="K16" s="99">
        <v>3.1</v>
      </c>
      <c r="L16" s="114">
        <v>1</v>
      </c>
      <c r="M16" s="120">
        <v>0</v>
      </c>
      <c r="N16" s="121">
        <v>0</v>
      </c>
      <c r="P16" s="93"/>
    </row>
    <row r="17" spans="2:16" s="17" customFormat="1" ht="30" x14ac:dyDescent="0.25">
      <c r="B17" s="114" t="s">
        <v>40</v>
      </c>
      <c r="C17" s="124" t="s">
        <v>74</v>
      </c>
      <c r="D17" s="97" t="s">
        <v>75</v>
      </c>
      <c r="E17" s="111" t="s">
        <v>76</v>
      </c>
      <c r="F17" s="117">
        <v>45657</v>
      </c>
      <c r="G17" s="97" t="s">
        <v>78</v>
      </c>
      <c r="H17" s="118">
        <v>45727</v>
      </c>
      <c r="I17" s="109">
        <v>6500</v>
      </c>
      <c r="J17" s="114" t="s">
        <v>34</v>
      </c>
      <c r="K17" s="99">
        <v>3.1</v>
      </c>
      <c r="L17" s="114">
        <v>1</v>
      </c>
      <c r="M17" s="120">
        <v>0</v>
      </c>
      <c r="N17" s="121">
        <v>0</v>
      </c>
    </row>
    <row r="18" spans="2:16" s="17" customFormat="1" ht="30" x14ac:dyDescent="0.25">
      <c r="B18" s="114" t="s">
        <v>40</v>
      </c>
      <c r="C18" s="124" t="s">
        <v>79</v>
      </c>
      <c r="D18" s="97" t="s">
        <v>80</v>
      </c>
      <c r="E18" s="95" t="s">
        <v>81</v>
      </c>
      <c r="F18" s="117">
        <v>45687</v>
      </c>
      <c r="G18" s="97" t="s">
        <v>82</v>
      </c>
      <c r="H18" s="118">
        <v>45735</v>
      </c>
      <c r="I18" s="109">
        <v>75000</v>
      </c>
      <c r="J18" s="114" t="s">
        <v>35</v>
      </c>
      <c r="K18" s="99">
        <v>725</v>
      </c>
      <c r="L18" s="114">
        <v>1</v>
      </c>
      <c r="M18" s="120">
        <v>0</v>
      </c>
      <c r="N18" s="121">
        <v>0</v>
      </c>
    </row>
    <row r="19" spans="2:16" s="17" customFormat="1" ht="30" x14ac:dyDescent="0.25">
      <c r="B19" s="113" t="s">
        <v>83</v>
      </c>
      <c r="C19" s="125" t="s">
        <v>84</v>
      </c>
      <c r="D19" s="97" t="s">
        <v>85</v>
      </c>
      <c r="E19" s="95" t="s">
        <v>86</v>
      </c>
      <c r="F19" s="117">
        <v>45622</v>
      </c>
      <c r="G19" s="95" t="s">
        <v>87</v>
      </c>
      <c r="H19" s="118">
        <v>45721</v>
      </c>
      <c r="I19" s="109">
        <v>7500</v>
      </c>
      <c r="J19" s="113" t="s">
        <v>35</v>
      </c>
      <c r="K19" s="99">
        <v>13000</v>
      </c>
      <c r="L19" s="114">
        <v>1</v>
      </c>
      <c r="M19" s="120">
        <v>13000</v>
      </c>
      <c r="N19" s="121">
        <v>97500000</v>
      </c>
      <c r="P19" s="93"/>
    </row>
    <row r="20" spans="2:16" s="17" customFormat="1" ht="30" x14ac:dyDescent="0.25">
      <c r="B20" s="113" t="s">
        <v>88</v>
      </c>
      <c r="C20" s="125" t="s">
        <v>89</v>
      </c>
      <c r="D20" s="97" t="s">
        <v>90</v>
      </c>
      <c r="E20" s="97" t="s">
        <v>91</v>
      </c>
      <c r="F20" s="117">
        <v>45694</v>
      </c>
      <c r="G20" s="97" t="s">
        <v>92</v>
      </c>
      <c r="H20" s="118">
        <v>45741</v>
      </c>
      <c r="I20" s="109">
        <v>15000</v>
      </c>
      <c r="J20" s="114" t="s">
        <v>35</v>
      </c>
      <c r="K20" s="99">
        <v>19000</v>
      </c>
      <c r="L20" s="114">
        <v>1</v>
      </c>
      <c r="M20" s="120">
        <v>0</v>
      </c>
      <c r="N20" s="121">
        <v>0</v>
      </c>
    </row>
    <row r="21" spans="2:16" s="17" customFormat="1" ht="30" x14ac:dyDescent="0.25">
      <c r="B21" s="114" t="s">
        <v>93</v>
      </c>
      <c r="C21" s="124" t="s">
        <v>41</v>
      </c>
      <c r="D21" s="97" t="s">
        <v>42</v>
      </c>
      <c r="E21" s="97" t="s">
        <v>94</v>
      </c>
      <c r="F21" s="117">
        <v>45713</v>
      </c>
      <c r="G21" s="97" t="s">
        <v>95</v>
      </c>
      <c r="H21" s="118">
        <v>45741</v>
      </c>
      <c r="I21" s="109">
        <v>10000</v>
      </c>
      <c r="J21" s="114" t="s">
        <v>35</v>
      </c>
      <c r="K21" s="99">
        <v>27400</v>
      </c>
      <c r="L21" s="114">
        <v>1</v>
      </c>
      <c r="M21" s="120">
        <v>0</v>
      </c>
      <c r="N21" s="121">
        <v>0</v>
      </c>
    </row>
    <row r="22" spans="2:16" s="17" customFormat="1" ht="45" x14ac:dyDescent="0.25">
      <c r="B22" s="114" t="s">
        <v>96</v>
      </c>
      <c r="C22" s="124" t="s">
        <v>97</v>
      </c>
      <c r="D22" s="98" t="s">
        <v>98</v>
      </c>
      <c r="E22" s="97" t="s">
        <v>99</v>
      </c>
      <c r="F22" s="118">
        <v>45461</v>
      </c>
      <c r="G22" s="97" t="s">
        <v>100</v>
      </c>
      <c r="H22" s="118">
        <v>45721</v>
      </c>
      <c r="I22" s="109">
        <v>450</v>
      </c>
      <c r="J22" s="114" t="s">
        <v>35</v>
      </c>
      <c r="K22" s="99">
        <v>68079.38</v>
      </c>
      <c r="L22" s="114">
        <v>1</v>
      </c>
      <c r="M22" s="120">
        <v>0</v>
      </c>
      <c r="N22" s="121">
        <v>0</v>
      </c>
      <c r="P22" s="93"/>
    </row>
    <row r="23" spans="2:16" s="17" customFormat="1" ht="45" x14ac:dyDescent="0.25">
      <c r="B23" s="114" t="s">
        <v>101</v>
      </c>
      <c r="C23" s="124" t="s">
        <v>102</v>
      </c>
      <c r="D23" s="98" t="s">
        <v>103</v>
      </c>
      <c r="E23" s="97" t="s">
        <v>104</v>
      </c>
      <c r="F23" s="118">
        <v>45622</v>
      </c>
      <c r="G23" s="97" t="s">
        <v>105</v>
      </c>
      <c r="H23" s="118">
        <v>45727</v>
      </c>
      <c r="I23" s="109">
        <v>150</v>
      </c>
      <c r="J23" s="114" t="s">
        <v>35</v>
      </c>
      <c r="K23" s="99">
        <v>43672.125</v>
      </c>
      <c r="L23" s="114">
        <v>1</v>
      </c>
      <c r="M23" s="120">
        <v>0</v>
      </c>
      <c r="N23" s="121">
        <v>0</v>
      </c>
    </row>
    <row r="24" spans="2:16" s="17" customFormat="1" ht="30" x14ac:dyDescent="0.25">
      <c r="B24" s="114" t="s">
        <v>36</v>
      </c>
      <c r="C24" s="124" t="s">
        <v>106</v>
      </c>
      <c r="D24" s="98" t="s">
        <v>107</v>
      </c>
      <c r="E24" s="97" t="s">
        <v>108</v>
      </c>
      <c r="F24" s="118">
        <v>45664</v>
      </c>
      <c r="G24" s="97" t="s">
        <v>109</v>
      </c>
      <c r="H24" s="118">
        <v>45736</v>
      </c>
      <c r="I24" s="109">
        <v>8400</v>
      </c>
      <c r="J24" s="114" t="s">
        <v>34</v>
      </c>
      <c r="K24" s="99">
        <v>0.74</v>
      </c>
      <c r="L24" s="114">
        <v>1</v>
      </c>
      <c r="M24" s="120">
        <v>0</v>
      </c>
      <c r="N24" s="121">
        <v>0</v>
      </c>
    </row>
    <row r="25" spans="2:16" s="17" customFormat="1" ht="45" x14ac:dyDescent="0.25">
      <c r="B25" s="114" t="s">
        <v>36</v>
      </c>
      <c r="C25" s="124" t="s">
        <v>110</v>
      </c>
      <c r="D25" s="98" t="s">
        <v>111</v>
      </c>
      <c r="E25" s="97" t="s">
        <v>112</v>
      </c>
      <c r="F25" s="118">
        <v>45468</v>
      </c>
      <c r="G25" s="97" t="s">
        <v>113</v>
      </c>
      <c r="H25" s="118">
        <v>45734</v>
      </c>
      <c r="I25" s="109">
        <v>36000</v>
      </c>
      <c r="J25" s="114" t="s">
        <v>35</v>
      </c>
      <c r="K25" s="99">
        <v>210</v>
      </c>
      <c r="L25" s="114">
        <v>1</v>
      </c>
      <c r="M25" s="120">
        <v>0</v>
      </c>
      <c r="N25" s="121">
        <v>0</v>
      </c>
    </row>
    <row r="26" spans="2:16" s="17" customFormat="1" ht="30" x14ac:dyDescent="0.25">
      <c r="B26" s="114" t="s">
        <v>114</v>
      </c>
      <c r="C26" s="124" t="s">
        <v>115</v>
      </c>
      <c r="D26" s="98" t="s">
        <v>116</v>
      </c>
      <c r="E26" s="97" t="s">
        <v>117</v>
      </c>
      <c r="F26" s="117">
        <v>45463</v>
      </c>
      <c r="G26" s="95" t="s">
        <v>118</v>
      </c>
      <c r="H26" s="118">
        <v>45722</v>
      </c>
      <c r="I26" s="109">
        <v>28000</v>
      </c>
      <c r="J26" s="114" t="s">
        <v>34</v>
      </c>
      <c r="K26" s="99">
        <v>0.43</v>
      </c>
      <c r="L26" s="114">
        <v>1</v>
      </c>
      <c r="M26" s="120">
        <v>0</v>
      </c>
      <c r="N26" s="121">
        <v>0</v>
      </c>
    </row>
    <row r="27" spans="2:16" s="17" customFormat="1" x14ac:dyDescent="0.25">
      <c r="B27" s="114" t="s">
        <v>119</v>
      </c>
      <c r="C27" s="124" t="s">
        <v>120</v>
      </c>
      <c r="D27" s="98" t="s">
        <v>121</v>
      </c>
      <c r="E27" s="111" t="s">
        <v>122</v>
      </c>
      <c r="F27" s="118">
        <v>45463</v>
      </c>
      <c r="G27" s="97" t="s">
        <v>123</v>
      </c>
      <c r="H27" s="118">
        <v>45720</v>
      </c>
      <c r="I27" s="109">
        <v>120000</v>
      </c>
      <c r="J27" s="114" t="s">
        <v>34</v>
      </c>
      <c r="K27" s="99">
        <v>0.84</v>
      </c>
      <c r="L27" s="114">
        <v>1</v>
      </c>
      <c r="M27" s="120">
        <v>0</v>
      </c>
      <c r="N27" s="121">
        <v>0</v>
      </c>
    </row>
    <row r="28" spans="2:16" s="17" customFormat="1" ht="30" x14ac:dyDescent="0.25">
      <c r="B28" s="114" t="s">
        <v>45</v>
      </c>
      <c r="C28" s="124" t="s">
        <v>124</v>
      </c>
      <c r="D28" s="96" t="s">
        <v>125</v>
      </c>
      <c r="E28" s="112" t="s">
        <v>126</v>
      </c>
      <c r="F28" s="118">
        <v>45496</v>
      </c>
      <c r="G28" s="95" t="s">
        <v>44</v>
      </c>
      <c r="H28" s="118">
        <v>45741</v>
      </c>
      <c r="I28" s="109">
        <v>12000</v>
      </c>
      <c r="J28" s="114" t="s">
        <v>35</v>
      </c>
      <c r="K28" s="99">
        <v>7679</v>
      </c>
      <c r="L28" s="114">
        <v>1</v>
      </c>
      <c r="M28" s="120">
        <v>0</v>
      </c>
      <c r="N28" s="121">
        <v>0</v>
      </c>
    </row>
    <row r="29" spans="2:16" s="17" customFormat="1" ht="30" x14ac:dyDescent="0.25">
      <c r="B29" s="114" t="s">
        <v>38</v>
      </c>
      <c r="C29" s="124" t="s">
        <v>46</v>
      </c>
      <c r="D29" s="97" t="s">
        <v>47</v>
      </c>
      <c r="E29" s="112" t="s">
        <v>48</v>
      </c>
      <c r="F29" s="118">
        <v>45510</v>
      </c>
      <c r="G29" s="95" t="s">
        <v>127</v>
      </c>
      <c r="H29" s="118">
        <v>45736</v>
      </c>
      <c r="I29" s="109">
        <v>4788</v>
      </c>
      <c r="J29" s="113" t="s">
        <v>35</v>
      </c>
      <c r="K29" s="99">
        <v>1910</v>
      </c>
      <c r="L29" s="114">
        <v>1</v>
      </c>
      <c r="M29" s="120">
        <v>0</v>
      </c>
      <c r="N29" s="121">
        <v>0</v>
      </c>
    </row>
    <row r="30" spans="2:16" s="17" customFormat="1" x14ac:dyDescent="0.25">
      <c r="B30" s="114" t="s">
        <v>38</v>
      </c>
      <c r="C30" s="124" t="s">
        <v>79</v>
      </c>
      <c r="D30" s="97" t="s">
        <v>128</v>
      </c>
      <c r="E30" s="112" t="s">
        <v>129</v>
      </c>
      <c r="F30" s="118">
        <v>45498</v>
      </c>
      <c r="G30" s="97" t="s">
        <v>130</v>
      </c>
      <c r="H30" s="118">
        <v>45727</v>
      </c>
      <c r="I30" s="109">
        <v>75000</v>
      </c>
      <c r="J30" s="114" t="s">
        <v>35</v>
      </c>
      <c r="K30" s="99">
        <v>113</v>
      </c>
      <c r="L30" s="114">
        <v>1</v>
      </c>
      <c r="M30" s="120">
        <v>0</v>
      </c>
      <c r="N30" s="121">
        <v>0</v>
      </c>
    </row>
    <row r="31" spans="2:16" s="17" customFormat="1" ht="30" x14ac:dyDescent="0.25">
      <c r="B31" s="114" t="s">
        <v>38</v>
      </c>
      <c r="C31" s="124" t="s">
        <v>131</v>
      </c>
      <c r="D31" s="97" t="s">
        <v>132</v>
      </c>
      <c r="E31" s="112" t="s">
        <v>133</v>
      </c>
      <c r="F31" s="118">
        <v>45510</v>
      </c>
      <c r="G31" s="97" t="s">
        <v>134</v>
      </c>
      <c r="H31" s="118">
        <v>45727</v>
      </c>
      <c r="I31" s="109">
        <v>3000000</v>
      </c>
      <c r="J31" s="114" t="s">
        <v>35</v>
      </c>
      <c r="K31" s="99">
        <v>6.1</v>
      </c>
      <c r="L31" s="114">
        <v>1</v>
      </c>
      <c r="M31" s="120">
        <v>6.1</v>
      </c>
      <c r="N31" s="121">
        <v>18300000</v>
      </c>
    </row>
    <row r="32" spans="2:16" s="17" customFormat="1" ht="30" x14ac:dyDescent="0.25">
      <c r="B32" s="114" t="s">
        <v>135</v>
      </c>
      <c r="C32" s="124" t="s">
        <v>136</v>
      </c>
      <c r="D32" s="97" t="s">
        <v>137</v>
      </c>
      <c r="E32" s="97" t="s">
        <v>138</v>
      </c>
      <c r="F32" s="118">
        <v>45699</v>
      </c>
      <c r="G32" s="97" t="s">
        <v>139</v>
      </c>
      <c r="H32" s="118">
        <v>45741</v>
      </c>
      <c r="I32" s="109">
        <v>6000</v>
      </c>
      <c r="J32" s="114" t="s">
        <v>35</v>
      </c>
      <c r="K32" s="99">
        <v>50000</v>
      </c>
      <c r="L32" s="114">
        <v>1</v>
      </c>
      <c r="M32" s="120">
        <v>0</v>
      </c>
      <c r="N32" s="121">
        <v>0</v>
      </c>
    </row>
    <row r="33" spans="2:14" s="17" customFormat="1" ht="30" x14ac:dyDescent="0.25">
      <c r="B33" s="114" t="s">
        <v>140</v>
      </c>
      <c r="C33" s="124" t="s">
        <v>141</v>
      </c>
      <c r="D33" s="97" t="s">
        <v>142</v>
      </c>
      <c r="E33" s="112" t="s">
        <v>143</v>
      </c>
      <c r="F33" s="118">
        <v>45643</v>
      </c>
      <c r="G33" s="97" t="s">
        <v>144</v>
      </c>
      <c r="H33" s="118">
        <v>45720</v>
      </c>
      <c r="I33" s="109">
        <v>150000</v>
      </c>
      <c r="J33" s="114" t="s">
        <v>34</v>
      </c>
      <c r="K33" s="99">
        <v>0.37</v>
      </c>
      <c r="L33" s="114">
        <v>6</v>
      </c>
      <c r="M33" s="120">
        <v>0</v>
      </c>
      <c r="N33" s="121">
        <v>0</v>
      </c>
    </row>
    <row r="34" spans="2:14" s="17" customFormat="1" ht="30" x14ac:dyDescent="0.25">
      <c r="B34" s="114" t="s">
        <v>140</v>
      </c>
      <c r="C34" s="124" t="s">
        <v>145</v>
      </c>
      <c r="D34" s="97" t="s">
        <v>146</v>
      </c>
      <c r="E34" s="112" t="s">
        <v>147</v>
      </c>
      <c r="F34" s="118">
        <v>45657</v>
      </c>
      <c r="G34" s="97" t="s">
        <v>44</v>
      </c>
      <c r="H34" s="118">
        <v>45727</v>
      </c>
      <c r="I34" s="109">
        <v>99990</v>
      </c>
      <c r="J34" s="114" t="s">
        <v>35</v>
      </c>
      <c r="K34" s="99">
        <v>70</v>
      </c>
      <c r="L34" s="114">
        <v>1</v>
      </c>
      <c r="M34" s="120">
        <v>0</v>
      </c>
      <c r="N34" s="121">
        <v>0</v>
      </c>
    </row>
    <row r="35" spans="2:14" s="17" customFormat="1" ht="30" x14ac:dyDescent="0.25">
      <c r="B35" s="114" t="s">
        <v>37</v>
      </c>
      <c r="C35" s="124" t="s">
        <v>148</v>
      </c>
      <c r="D35" s="97" t="s">
        <v>149</v>
      </c>
      <c r="E35" s="97" t="s">
        <v>150</v>
      </c>
      <c r="F35" s="118">
        <v>45664</v>
      </c>
      <c r="G35" s="97" t="s">
        <v>151</v>
      </c>
      <c r="H35" s="118">
        <v>45741</v>
      </c>
      <c r="I35" s="109">
        <v>27000</v>
      </c>
      <c r="J35" s="114" t="s">
        <v>35</v>
      </c>
      <c r="K35" s="99">
        <v>13175</v>
      </c>
      <c r="L35" s="114">
        <v>1</v>
      </c>
      <c r="M35" s="120">
        <v>0</v>
      </c>
      <c r="N35" s="121">
        <v>0</v>
      </c>
    </row>
    <row r="36" spans="2:14" s="17" customFormat="1" x14ac:dyDescent="0.25">
      <c r="B36" s="114" t="s">
        <v>152</v>
      </c>
      <c r="C36" s="124" t="s">
        <v>153</v>
      </c>
      <c r="D36" s="97" t="s">
        <v>154</v>
      </c>
      <c r="E36" s="112" t="s">
        <v>155</v>
      </c>
      <c r="F36" s="118">
        <v>45503</v>
      </c>
      <c r="G36" s="97" t="s">
        <v>156</v>
      </c>
      <c r="H36" s="118">
        <v>45735</v>
      </c>
      <c r="I36" s="109">
        <v>2500</v>
      </c>
      <c r="J36" s="113" t="s">
        <v>34</v>
      </c>
      <c r="K36" s="99">
        <v>59</v>
      </c>
      <c r="L36" s="114">
        <v>1</v>
      </c>
      <c r="M36" s="120">
        <v>0</v>
      </c>
      <c r="N36" s="121">
        <v>0</v>
      </c>
    </row>
    <row r="37" spans="2:14" s="17" customFormat="1" ht="30" x14ac:dyDescent="0.25">
      <c r="B37" s="114" t="s">
        <v>157</v>
      </c>
      <c r="C37" s="124" t="s">
        <v>158</v>
      </c>
      <c r="D37" s="97" t="s">
        <v>159</v>
      </c>
      <c r="E37" s="111" t="s">
        <v>160</v>
      </c>
      <c r="F37" s="117">
        <v>45694</v>
      </c>
      <c r="G37" s="97" t="s">
        <v>161</v>
      </c>
      <c r="H37" s="118">
        <v>45741</v>
      </c>
      <c r="I37" s="109">
        <v>116000</v>
      </c>
      <c r="J37" s="114" t="s">
        <v>35</v>
      </c>
      <c r="K37" s="99">
        <v>466</v>
      </c>
      <c r="L37" s="114">
        <v>1</v>
      </c>
      <c r="M37" s="120">
        <v>0</v>
      </c>
      <c r="N37" s="121">
        <v>0</v>
      </c>
    </row>
    <row r="38" spans="2:14" s="17" customFormat="1" ht="30" x14ac:dyDescent="0.25">
      <c r="B38" s="114" t="s">
        <v>157</v>
      </c>
      <c r="C38" s="124" t="s">
        <v>162</v>
      </c>
      <c r="D38" s="97" t="s">
        <v>163</v>
      </c>
      <c r="E38" s="111" t="s">
        <v>164</v>
      </c>
      <c r="F38" s="117">
        <v>45517</v>
      </c>
      <c r="G38" s="95" t="s">
        <v>165</v>
      </c>
      <c r="H38" s="118">
        <v>45741</v>
      </c>
      <c r="I38" s="109">
        <v>1100000</v>
      </c>
      <c r="J38" s="114" t="s">
        <v>34</v>
      </c>
      <c r="K38" s="99">
        <v>7.0000000000000007E-2</v>
      </c>
      <c r="L38" s="114">
        <v>1</v>
      </c>
      <c r="M38" s="120">
        <v>0</v>
      </c>
      <c r="N38" s="121">
        <v>0</v>
      </c>
    </row>
    <row r="39" spans="2:14" s="17" customFormat="1" ht="30" x14ac:dyDescent="0.25">
      <c r="B39" s="114" t="s">
        <v>166</v>
      </c>
      <c r="C39" s="124" t="s">
        <v>167</v>
      </c>
      <c r="D39" s="97" t="s">
        <v>168</v>
      </c>
      <c r="E39" s="97" t="s">
        <v>169</v>
      </c>
      <c r="F39" s="118">
        <v>45664</v>
      </c>
      <c r="G39" s="95" t="s">
        <v>170</v>
      </c>
      <c r="H39" s="118">
        <v>45743</v>
      </c>
      <c r="I39" s="109">
        <v>54000</v>
      </c>
      <c r="J39" s="113" t="s">
        <v>35</v>
      </c>
      <c r="K39" s="99">
        <v>110</v>
      </c>
      <c r="L39" s="114">
        <v>1</v>
      </c>
      <c r="M39" s="120">
        <v>0</v>
      </c>
      <c r="N39" s="121">
        <v>0</v>
      </c>
    </row>
    <row r="40" spans="2:14" s="17" customFormat="1" ht="30" x14ac:dyDescent="0.25">
      <c r="B40" s="114" t="s">
        <v>171</v>
      </c>
      <c r="C40" s="124" t="s">
        <v>172</v>
      </c>
      <c r="D40" s="97" t="s">
        <v>173</v>
      </c>
      <c r="E40" s="95" t="s">
        <v>174</v>
      </c>
      <c r="F40" s="118">
        <v>45685</v>
      </c>
      <c r="G40" s="97" t="s">
        <v>175</v>
      </c>
      <c r="H40" s="118">
        <v>45741</v>
      </c>
      <c r="I40" s="109">
        <v>3197376</v>
      </c>
      <c r="J40" s="114" t="s">
        <v>35</v>
      </c>
      <c r="K40" s="99">
        <v>19.28</v>
      </c>
      <c r="L40" s="114">
        <v>1</v>
      </c>
      <c r="M40" s="120">
        <v>0</v>
      </c>
      <c r="N40" s="121">
        <v>0</v>
      </c>
    </row>
    <row r="41" spans="2:14" s="17" customFormat="1" x14ac:dyDescent="0.25">
      <c r="B41" s="113" t="s">
        <v>176</v>
      </c>
      <c r="C41" s="125" t="s">
        <v>177</v>
      </c>
      <c r="D41" s="97" t="s">
        <v>178</v>
      </c>
      <c r="E41" s="97" t="s">
        <v>179</v>
      </c>
      <c r="F41" s="118">
        <v>45678</v>
      </c>
      <c r="G41" s="97" t="s">
        <v>180</v>
      </c>
      <c r="H41" s="118">
        <v>45743</v>
      </c>
      <c r="I41" s="109">
        <v>2000000</v>
      </c>
      <c r="J41" s="114" t="s">
        <v>34</v>
      </c>
      <c r="K41" s="99">
        <v>1.33</v>
      </c>
      <c r="L41" s="114">
        <v>100</v>
      </c>
      <c r="M41" s="120">
        <v>0</v>
      </c>
      <c r="N41" s="121">
        <v>0</v>
      </c>
    </row>
    <row r="42" spans="2:14" ht="30" x14ac:dyDescent="0.25">
      <c r="B42" s="115" t="s">
        <v>181</v>
      </c>
      <c r="C42" s="126" t="s">
        <v>182</v>
      </c>
      <c r="D42" s="97" t="s">
        <v>183</v>
      </c>
      <c r="E42" s="111" t="s">
        <v>184</v>
      </c>
      <c r="F42" s="118">
        <v>45689</v>
      </c>
      <c r="G42" s="97" t="s">
        <v>185</v>
      </c>
      <c r="H42" s="118">
        <v>45747</v>
      </c>
      <c r="I42" s="109">
        <v>670000</v>
      </c>
      <c r="J42" s="114" t="s">
        <v>34</v>
      </c>
      <c r="K42" s="99">
        <v>498</v>
      </c>
      <c r="L42" s="114">
        <v>1</v>
      </c>
      <c r="M42" s="120">
        <v>0</v>
      </c>
      <c r="N42" s="121">
        <v>0</v>
      </c>
    </row>
    <row r="43" spans="2:14" x14ac:dyDescent="0.25">
      <c r="B43" s="51"/>
      <c r="C43" s="103"/>
      <c r="D43" s="100"/>
      <c r="E43" s="51"/>
      <c r="F43" s="104"/>
      <c r="G43" s="100"/>
      <c r="H43" s="105"/>
      <c r="I43" s="101"/>
      <c r="J43" s="51"/>
      <c r="K43" s="102"/>
      <c r="L43" s="51"/>
      <c r="M43" s="122"/>
      <c r="N43" s="123"/>
    </row>
    <row r="44" spans="2:14" x14ac:dyDescent="0.25">
      <c r="B44" s="15" t="s">
        <v>186</v>
      </c>
    </row>
  </sheetData>
  <mergeCells count="2">
    <mergeCell ref="B2:D5"/>
    <mergeCell ref="B7:N7"/>
  </mergeCells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129" t="s">
        <v>30</v>
      </c>
      <c r="C2" s="129"/>
      <c r="D2" s="129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30" t="s">
        <v>31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129"/>
      <c r="C1" s="129"/>
      <c r="D1" s="129"/>
    </row>
    <row r="2" spans="1:14" ht="57.95" customHeight="1" x14ac:dyDescent="0.25">
      <c r="B2" s="129" t="s">
        <v>29</v>
      </c>
      <c r="C2" s="129"/>
      <c r="D2" s="129"/>
    </row>
    <row r="3" spans="1:14" ht="24.95" customHeight="1" x14ac:dyDescent="0.25">
      <c r="B3" s="128" t="s">
        <v>32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129" t="s">
        <v>29</v>
      </c>
      <c r="C2" s="129"/>
      <c r="D2" s="129"/>
    </row>
    <row r="5" spans="1:14" ht="15.75" x14ac:dyDescent="0.25">
      <c r="E5" s="88"/>
      <c r="F5" s="89" t="s">
        <v>33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</vt:lpstr>
      <vt:lpstr>Surgical Stock</vt:lpstr>
      <vt:lpstr>Surgical Special</vt:lpstr>
      <vt:lpstr>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Administrator</cp:lastModifiedBy>
  <cp:lastPrinted>2025-04-23T07:27:03Z</cp:lastPrinted>
  <dcterms:created xsi:type="dcterms:W3CDTF">2023-12-28T05:48:17Z</dcterms:created>
  <dcterms:modified xsi:type="dcterms:W3CDTF">2025-04-28T06:20:01Z</dcterms:modified>
</cp:coreProperties>
</file>