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\2025-03-11\Pharmaceutical\"/>
    </mc:Choice>
  </mc:AlternateContent>
  <xr:revisionPtr revIDLastSave="0" documentId="8_{007F5CEE-1E60-414F-8075-2319336606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harma" sheetId="1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0" hidden="1">Pharma!$A$12:$P$12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<sst xmlns="http://schemas.openxmlformats.org/spreadsheetml/2006/main" count="344" uniqueCount="213">
  <si>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</si>
  <si>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</si>
  <si>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</si>
  <si>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</si>
  <si>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</si>
  <si>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</si>
  <si>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</si>
  <si>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</si>
  <si>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</si>
  <si>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</si>
  <si>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</si>
  <si>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</si>
  <si>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</si>
  <si>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</si>
  <si>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</si>
  <si>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</si>
  <si>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</si>
  <si>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</si>
  <si>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</si>
  <si>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</si>
  <si>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</si>
  <si>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</si>
  <si>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</si>
  <si>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</si>
  <si>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</si>
  <si>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</si>
  <si>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</si>
  <si>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</si>
  <si>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</si>
  <si>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</si>
  <si>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</si>
  <si>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</si>
  <si>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</si>
  <si>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</si>
  <si>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USD</t>
  </si>
  <si>
    <t>LKR</t>
  </si>
  <si>
    <t>2025/SPC/N/R/P/00006</t>
  </si>
  <si>
    <t>2025/SPC/N/R/P/00057</t>
  </si>
  <si>
    <t>00705501</t>
  </si>
  <si>
    <t>Slim Pharmaceuticals (Pvt) Ltd- Sri Lanka</t>
  </si>
  <si>
    <t>2023/SPC/N/R/P/00062</t>
  </si>
  <si>
    <t>00101406</t>
  </si>
  <si>
    <t xml:space="preserve">Cefuroxime Inj. 750mg Vial  </t>
  </si>
  <si>
    <t>Eureka Life Sciences Pte Ltd- Singapore</t>
  </si>
  <si>
    <t>Trojan Ceylon Group (Pvt) Ltd- Sri Lanka</t>
  </si>
  <si>
    <t>The Esses Pharmacy (Pvt) Ltd- Sri Lanka</t>
  </si>
  <si>
    <t>Hemas Pharmaceuticals (Pvt) Ltd- Sri Lanka</t>
  </si>
  <si>
    <t>2024/SPC/L/C/P/00004</t>
  </si>
  <si>
    <t>00405301</t>
  </si>
  <si>
    <t>Human Albumin Sol. 20%, 50mLBot.</t>
  </si>
  <si>
    <t>DHS/RP/42/24</t>
  </si>
  <si>
    <t>2024/SPC/L/R/P/00007</t>
  </si>
  <si>
    <t>00700601</t>
  </si>
  <si>
    <t>Biphasic Isophane Insulin(Human) Inj. 30/70 Vial</t>
  </si>
  <si>
    <t>DHS/RP/43/24</t>
  </si>
  <si>
    <t>M.J Biopharm Private ltd - India</t>
  </si>
  <si>
    <t>2025/SPC/N/R/P/00014</t>
  </si>
  <si>
    <t>2025/SPC/N/R/P/00034</t>
  </si>
  <si>
    <t>2025/SPC/N/C/P/00036</t>
  </si>
  <si>
    <t>2025/SPC/N/R/P/00038</t>
  </si>
  <si>
    <t>00300602</t>
  </si>
  <si>
    <t>2025/SPC/N/R/P/00058</t>
  </si>
  <si>
    <t>01501801</t>
  </si>
  <si>
    <t>Pharmafabrikon- India</t>
  </si>
  <si>
    <t>01503001</t>
  </si>
  <si>
    <t xml:space="preserve">                                                                         TENDER AWARDS - 2025 January (Pharmaceuticals)                           </t>
  </si>
  <si>
    <t>2021/SPC/N/R/P/00001</t>
  </si>
  <si>
    <t>00304702</t>
  </si>
  <si>
    <t xml:space="preserve">Flunarizine hydrochloride Tablet 5mg
 </t>
  </si>
  <si>
    <t>DHS/RP/464/21</t>
  </si>
  <si>
    <t>Geno Pharmacueticals (Pvt) Ltd- India</t>
  </si>
  <si>
    <t>2021/SPC/N/R/P/00065</t>
  </si>
  <si>
    <t>01100301</t>
  </si>
  <si>
    <t>Urea crystals</t>
  </si>
  <si>
    <t>DHS/P/WW/780/21</t>
  </si>
  <si>
    <t>Zentiva (Pvt) Ltd- Sri Lanka</t>
  </si>
  <si>
    <t>2023/SPC/N/R/P/00021</t>
  </si>
  <si>
    <t>00602301</t>
  </si>
  <si>
    <t xml:space="preserve">Anti Venom Serum Inj. 10ml  </t>
  </si>
  <si>
    <t>DHS/P/WW/12/23</t>
  </si>
  <si>
    <t>Bharat Serums &amp; Vaccines Limited - India</t>
  </si>
  <si>
    <t>DHS/P/WW/94/23</t>
  </si>
  <si>
    <t>Karnataka Antibiotics &amp; Pharmaceuticals Ltd- India</t>
  </si>
  <si>
    <t>2023/SPC/N/R/P/00084</t>
  </si>
  <si>
    <t>00706301</t>
  </si>
  <si>
    <t xml:space="preserve">Finasteride Tab. 5mg  </t>
  </si>
  <si>
    <t>DHS/P/WW/100/23</t>
  </si>
  <si>
    <t>Square Pharmaceuticals Ltd- Bangladesh</t>
  </si>
  <si>
    <t>2024/SPC/N/C/P/00034</t>
  </si>
  <si>
    <t>00105802</t>
  </si>
  <si>
    <t xml:space="preserve">Levofloxacin  Inj. 500mg in100mL Bott. </t>
  </si>
  <si>
    <t>DHS/P/WW/272/24</t>
  </si>
  <si>
    <t>Getz Pharma (Pvt) Ltd- Pakistan</t>
  </si>
  <si>
    <t>2024/SPC/N/R/P/00040</t>
  </si>
  <si>
    <t>00706602</t>
  </si>
  <si>
    <t xml:space="preserve">Estradiol Valerate Tab.  2mg  </t>
  </si>
  <si>
    <t>DHS/P/WW/52/24</t>
  </si>
  <si>
    <t>2024/SPC/N/R/P/00042</t>
  </si>
  <si>
    <t xml:space="preserve">Naloxone Inj. 400mcg/mL Amp.  </t>
  </si>
  <si>
    <t>DHS/P/WW/278/24</t>
  </si>
  <si>
    <t>Verve Human Care Laboratories- India</t>
  </si>
  <si>
    <t>2024/SPC/N/C/P/00043</t>
  </si>
  <si>
    <t xml:space="preserve">Dexmedetomidine HCl Inj200mcg/2mL Vial </t>
  </si>
  <si>
    <t>DHS/P/WW/271/24</t>
  </si>
  <si>
    <t>Themis Medicare Ltd - India</t>
  </si>
  <si>
    <t>2024/SPC/N/R/P/00082</t>
  </si>
  <si>
    <t>Methylphenidate Hydrochloride tab 10mg</t>
  </si>
  <si>
    <t>DHS/P/WW/133/24</t>
  </si>
  <si>
    <t>2024/SPC/A/R/P/00042</t>
  </si>
  <si>
    <t>00000807</t>
  </si>
  <si>
    <t xml:space="preserve">Morphine Sulphate Inj. 15mg/mLAmp. </t>
  </si>
  <si>
    <t>DHS/P/WW/274/24</t>
  </si>
  <si>
    <t>Verve Humancare Laboratories- India</t>
  </si>
  <si>
    <t>2024/SPC/A/R/P/00044</t>
  </si>
  <si>
    <t>00900401</t>
  </si>
  <si>
    <t xml:space="preserve">Gentamicin Eye/Ear drop 0.3%,5mL -10mL Vial </t>
  </si>
  <si>
    <t>DHS/P/WW/152/24</t>
  </si>
  <si>
    <t>Belco Pharma-India</t>
  </si>
  <si>
    <t>00900602</t>
  </si>
  <si>
    <t xml:space="preserve">Acyclovir Eye Ointment 3% w/w,4.5g-5g Tube </t>
  </si>
  <si>
    <t>DHS/P/WW/172/24</t>
  </si>
  <si>
    <t>Centaur Pharmacuticals Pvt Ltd- India</t>
  </si>
  <si>
    <t>2024/SPC/A/R/P/00053</t>
  </si>
  <si>
    <t>00101403</t>
  </si>
  <si>
    <t xml:space="preserve">Cefuroxime Tab. 500mg  </t>
  </si>
  <si>
    <t>DHS/P/WW/231/24</t>
  </si>
  <si>
    <t>Innova Captab Ltd- India</t>
  </si>
  <si>
    <t>2024/SPC/A/C/P/00056</t>
  </si>
  <si>
    <t>00405901</t>
  </si>
  <si>
    <t xml:space="preserve">Biotin Cap. 5mg  </t>
  </si>
  <si>
    <t>DHS/P/WW/194/24</t>
  </si>
  <si>
    <t>Canoe Medicare (Pvt) Ltd- Sri Lanka</t>
  </si>
  <si>
    <t>2024/SPC/A/C/P/00073</t>
  </si>
  <si>
    <t>01208501</t>
  </si>
  <si>
    <t xml:space="preserve">Abiraterone Acetate Tab.250mg </t>
  </si>
  <si>
    <t>DHS/P/WW/257/24</t>
  </si>
  <si>
    <t>Beta Drugs Ltd- India</t>
  </si>
  <si>
    <t>2024/SPC/A/R/P/00082</t>
  </si>
  <si>
    <t>00801201</t>
  </si>
  <si>
    <t>Bisacodyl Tab.  5mg</t>
  </si>
  <si>
    <t>DHS/P/WW/270/24</t>
  </si>
  <si>
    <t>Zydus Lifesciences Ltd -India</t>
  </si>
  <si>
    <t>ABC Pharma Services Pvt Ltd -SL(5,000 vials) Mfg.manufacture short form</t>
  </si>
  <si>
    <t>ABC Pharma Services Pvt Ltd -SL(5,000 vials) Mfg.CSL Behring Gmbh - Germany</t>
  </si>
  <si>
    <t>2025/SPC/N/R/P/00002</t>
  </si>
  <si>
    <t>00000301</t>
  </si>
  <si>
    <t>Fentanyl Inj.100mcg in 2mLAmp.</t>
  </si>
  <si>
    <t>DHS/P/WW/397/25</t>
  </si>
  <si>
    <t>Yichang humanwell Pharmacuticals Co Ltd- China</t>
  </si>
  <si>
    <t>2025/SPC/N/C/P/00005</t>
  </si>
  <si>
    <t>00406901</t>
  </si>
  <si>
    <t xml:space="preserve">Magnesium Glycinate Tab 400mg(200mg of elemental Magnesium) </t>
  </si>
  <si>
    <t>DHS/P/WW/402/25</t>
  </si>
  <si>
    <t>00407201</t>
  </si>
  <si>
    <t xml:space="preserve">Total Parenteral Nutrition in500mL-1,500mL Collap. Bag </t>
  </si>
  <si>
    <t>DHS/P/WW/419/25</t>
  </si>
  <si>
    <t>B.Braun Medical Industries Sdn,Bhd- Malayasia</t>
  </si>
  <si>
    <t>00904003</t>
  </si>
  <si>
    <t xml:space="preserve">Chloramphenicol Eye Oint..1%,3.5g Tube </t>
  </si>
  <si>
    <t>DHS/P/WW/69/25</t>
  </si>
  <si>
    <t>2025/SPC/N/C/P/00010</t>
  </si>
  <si>
    <t>00103203</t>
  </si>
  <si>
    <t xml:space="preserve">Clindamycin Inj. 300mg/2mL Amp  </t>
  </si>
  <si>
    <t>DHS/P/WW/416/25</t>
  </si>
  <si>
    <t>00102502</t>
  </si>
  <si>
    <t xml:space="preserve">Gentamicin Inj. 80mg/2mL Amp.  </t>
  </si>
  <si>
    <t>DHS/P/WW/96/25</t>
  </si>
  <si>
    <t>00103003</t>
  </si>
  <si>
    <t xml:space="preserve">Clarithromycin Oral Susp.125mg/5mL, 100mL Bott. </t>
  </si>
  <si>
    <t>DHS/P/WW/93/25</t>
  </si>
  <si>
    <t>Getz Pharma (Pvt) Limited- Pakistan</t>
  </si>
  <si>
    <t>2025/SPC/N/C/P/00021</t>
  </si>
  <si>
    <t>00900802</t>
  </si>
  <si>
    <t xml:space="preserve">Dexamethasone IntravitrealImplant 0.7mg </t>
  </si>
  <si>
    <t>DHS/P/WW/185/25</t>
  </si>
  <si>
    <t>Hemas Pharmaceuticals Pvt Ltd- Sri Lanka</t>
  </si>
  <si>
    <t>00502901</t>
  </si>
  <si>
    <t xml:space="preserve">Talc powder sterile 4g Bot.  </t>
  </si>
  <si>
    <t>DHS/P/WW/141/25</t>
  </si>
  <si>
    <t>Instrumedic International (Pvt) Ltd- Sri Lanka</t>
  </si>
  <si>
    <t>DHS/P/C/WW/03/25</t>
  </si>
  <si>
    <t>Citihealth Imports Pvt ltd- Sri Lanka</t>
  </si>
  <si>
    <t xml:space="preserve">Diazoxide Tab. 50mg  </t>
  </si>
  <si>
    <t>DHS/P/WW/400/25</t>
  </si>
  <si>
    <t>Lanka Therapeutics (Pvt) Ltd- Sri Lanka</t>
  </si>
  <si>
    <t>01201904</t>
  </si>
  <si>
    <t>Fluorouracil Inj. 1g in  20mLVial</t>
  </si>
  <si>
    <t>DHS/P/WW/312/25</t>
  </si>
  <si>
    <t>01205701</t>
  </si>
  <si>
    <t>Rituximab Inj.100mg in 10mL Vial</t>
  </si>
  <si>
    <t>DHS/P/WW/214/25</t>
  </si>
  <si>
    <t>Reliance Life Sciences Pvt Ltd- India</t>
  </si>
  <si>
    <t>01203201</t>
  </si>
  <si>
    <t>Asparaginase Inj.10,000IU Vial</t>
  </si>
  <si>
    <t>DHS/P/WW/325/25</t>
  </si>
  <si>
    <t>2025/SPC/N/R/P/00053</t>
  </si>
  <si>
    <t>Flunarizine HClTab. 5mg</t>
  </si>
  <si>
    <t>DHS/P/WW/334/25</t>
  </si>
  <si>
    <t>Geno Pharmaceuticals (Pvt) Ltd- India</t>
  </si>
  <si>
    <t>00602801</t>
  </si>
  <si>
    <t>Anti D(Rho)Immunoglobulin(human) Inj. 300mcg/1.5mLAmp/Vial</t>
  </si>
  <si>
    <t>DHS/P/WW/251/25</t>
  </si>
  <si>
    <t>Bharat Serums and Vaccines Limited- India</t>
  </si>
  <si>
    <t>01300301</t>
  </si>
  <si>
    <t>Dinoprostone Vaginal Tab.3mg</t>
  </si>
  <si>
    <t>DHS/P/WW/254/25</t>
  </si>
  <si>
    <t>Nabiqasim Industries Pvt Ltd- Pakistan</t>
  </si>
  <si>
    <t>2025/SPC/N/R/P/00089</t>
  </si>
  <si>
    <t>00407202</t>
  </si>
  <si>
    <t>Balanced Crystalloid Solution without lactate Parenteral Infusion 500mL Collapsible Bag/Bottle</t>
  </si>
  <si>
    <t>DHS/P/WW/403/25</t>
  </si>
  <si>
    <t>B.Braun Medical Insdustries SDN BHD- Malaysia</t>
  </si>
  <si>
    <t>Inquiries : Procurement Monitoring Unit                                                              Contact No - 011-2055807, 011-2320356(Extension - 607)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</si>
</sst>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  <numFmt numFmtId="171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6" fillId="2" borderId="1" xfId="3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/>
    </xf>
    <xf numFmtId="165" fontId="4" fillId="0" borderId="1" xfId="0" quotePrefix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71" fontId="0" fillId="0" borderId="1" xfId="3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165" fontId="0" fillId="0" borderId="1" xfId="0" quotePrefix="1" applyNumberForma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 wrapText="1"/>
    </xf>
    <xf numFmtId="171" fontId="4" fillId="0" borderId="1" xfId="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 xr:uid="{00000000-0005-0000-0000-000001000000}"/>
    <cellStyle name="Normal" xfId="0" builtinId="0"/>
    <cellStyle name="Normal 2 2" xfId="2" xr:uid="{00000000-0005-0000-0000-000003000000}"/>
    <cellStyle name="Normal 38" xfId="4" xr:uid="{00000000-0005-0000-0000-000004000000}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52"/>
  <sheetViews>
    <sheetView tabSelected="1" zoomScaleNormal="100" workbookViewId="0">
      <selection activeCell="C9" sqref="C9"/>
    </sheetView>
  </sheetViews>
  <sheetFormatPr defaultColWidth="8.7109375" defaultRowHeight="15" x14ac:dyDescent="0.25"/>
  <cols>
    <col min="1" max="1" width="8.7109375" style="18"/>
    <col min="2" max="2" width="23.28515625" style="18" customWidth="1"/>
    <col min="3" max="3" width="12.140625" style="15" customWidth="1"/>
    <col min="4" max="4" width="28.140625" style="19" customWidth="1"/>
    <col min="5" max="5" width="18.28515625" style="15" customWidth="1"/>
    <col min="6" max="6" width="12.5703125" style="16" customWidth="1"/>
    <col min="7" max="7" width="28.5703125" style="17" customWidth="1"/>
    <col min="8" max="8" width="14.28515625" style="15" customWidth="1"/>
    <col min="9" max="9" width="12" style="18" customWidth="1"/>
    <col min="10" max="10" width="10.85546875" style="15" customWidth="1"/>
    <col min="11" max="11" width="13" style="94" customWidth="1"/>
    <col min="12" max="12" width="8.7109375" style="15"/>
    <col min="13" max="13" width="16.42578125" style="18" customWidth="1"/>
    <col min="14" max="14" width="18.7109375" style="18" customWidth="1"/>
    <col min="15" max="15" width="8.7109375" style="18"/>
    <col min="16" max="16" width="13.7109375" style="18" bestFit="1" customWidth="1"/>
    <col min="17" max="17" width="12.5703125" style="18" bestFit="1" customWidth="1"/>
    <col min="18" max="16384" width="8.7109375" style="18"/>
  </cols>
  <sheetData>
    <row r="2" spans="2:14" x14ac:dyDescent="0.25">
      <c r="B2" s="107" t="s">
        <v>212</v>
      </c>
      <c r="C2" s="107"/>
      <c r="D2" s="107"/>
    </row>
    <row r="3" spans="2:14" x14ac:dyDescent="0.25">
      <c r="B3" s="107"/>
      <c r="C3" s="107"/>
      <c r="D3" s="107"/>
    </row>
    <row r="4" spans="2:14" x14ac:dyDescent="0.25">
      <c r="B4" s="107"/>
      <c r="C4" s="107"/>
      <c r="D4" s="107"/>
    </row>
    <row r="5" spans="2:14" x14ac:dyDescent="0.25">
      <c r="B5" s="107"/>
      <c r="C5" s="107"/>
      <c r="D5" s="107"/>
    </row>
    <row r="8" spans="2:14" ht="21.75" customHeight="1" x14ac:dyDescent="0.25">
      <c r="B8" s="108" t="s">
        <v>65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11" spans="2:14" s="15" customFormat="1" x14ac:dyDescent="0.25">
      <c r="B11" s="15" t="s">
        <v>10</v>
      </c>
      <c r="C11" s="15" t="s">
        <v>11</v>
      </c>
      <c r="D11" s="20" t="s">
        <v>12</v>
      </c>
      <c r="E11" s="15" t="s">
        <v>13</v>
      </c>
      <c r="F11" s="16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91" t="s">
        <v>18</v>
      </c>
      <c r="L11" s="15" t="s">
        <v>19</v>
      </c>
      <c r="M11" s="18" t="s">
        <v>20</v>
      </c>
      <c r="N11" s="18" t="s">
        <v>21</v>
      </c>
    </row>
    <row r="12" spans="2:14" s="20" customFormat="1" ht="48.6" customHeight="1" x14ac:dyDescent="0.2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2" t="s">
        <v>25</v>
      </c>
      <c r="L12" s="6" t="s">
        <v>9</v>
      </c>
      <c r="M12" s="14" t="s">
        <v>26</v>
      </c>
      <c r="N12" s="14" t="s">
        <v>23</v>
      </c>
    </row>
    <row r="13" spans="2:14" s="17" customFormat="1" ht="45" x14ac:dyDescent="0.25">
      <c r="B13" s="66" t="s">
        <v>66</v>
      </c>
      <c r="C13" s="43" t="s">
        <v>67</v>
      </c>
      <c r="D13" s="43" t="s">
        <v>68</v>
      </c>
      <c r="E13" s="63" t="s">
        <v>69</v>
      </c>
      <c r="F13" s="95">
        <v>45545</v>
      </c>
      <c r="G13" s="66" t="s">
        <v>70</v>
      </c>
      <c r="H13" s="96">
        <v>45663</v>
      </c>
      <c r="I13" s="97">
        <v>8000000</v>
      </c>
      <c r="J13" s="63" t="s">
        <v>34</v>
      </c>
      <c r="K13" s="98">
        <v>0.45</v>
      </c>
      <c r="L13" s="63">
        <v>100</v>
      </c>
      <c r="M13" s="99">
        <v>0</v>
      </c>
      <c r="N13" s="100">
        <v>0</v>
      </c>
    </row>
    <row r="14" spans="2:14" s="17" customFormat="1" x14ac:dyDescent="0.25">
      <c r="B14" s="66" t="s">
        <v>71</v>
      </c>
      <c r="C14" s="101" t="s">
        <v>72</v>
      </c>
      <c r="D14" s="43" t="s">
        <v>73</v>
      </c>
      <c r="E14" s="63" t="s">
        <v>74</v>
      </c>
      <c r="F14" s="102">
        <v>45519</v>
      </c>
      <c r="G14" s="43" t="s">
        <v>75</v>
      </c>
      <c r="H14" s="96">
        <v>45663</v>
      </c>
      <c r="I14" s="97">
        <v>1200000</v>
      </c>
      <c r="J14" s="63" t="s">
        <v>35</v>
      </c>
      <c r="K14" s="98">
        <v>244.28</v>
      </c>
      <c r="L14" s="63">
        <v>100</v>
      </c>
      <c r="M14" s="99">
        <v>2.4428000000000001</v>
      </c>
      <c r="N14" s="100">
        <v>2931360</v>
      </c>
    </row>
    <row r="15" spans="2:14" s="17" customFormat="1" ht="30" x14ac:dyDescent="0.25">
      <c r="B15" s="66" t="s">
        <v>76</v>
      </c>
      <c r="C15" s="101" t="s">
        <v>77</v>
      </c>
      <c r="D15" s="43" t="s">
        <v>78</v>
      </c>
      <c r="E15" s="24" t="s">
        <v>79</v>
      </c>
      <c r="F15" s="102">
        <v>44803</v>
      </c>
      <c r="G15" s="66" t="s">
        <v>80</v>
      </c>
      <c r="H15" s="96">
        <v>45685</v>
      </c>
      <c r="I15" s="97">
        <v>38000</v>
      </c>
      <c r="J15" s="63" t="s">
        <v>34</v>
      </c>
      <c r="K15" s="98">
        <v>3.35</v>
      </c>
      <c r="L15" s="63">
        <v>1</v>
      </c>
      <c r="M15" s="99">
        <v>0</v>
      </c>
      <c r="N15" s="100">
        <v>0</v>
      </c>
    </row>
    <row r="16" spans="2:14" s="17" customFormat="1" ht="30" x14ac:dyDescent="0.25">
      <c r="B16" s="66" t="s">
        <v>40</v>
      </c>
      <c r="C16" s="101" t="s">
        <v>41</v>
      </c>
      <c r="D16" s="43" t="s">
        <v>42</v>
      </c>
      <c r="E16" s="24" t="s">
        <v>81</v>
      </c>
      <c r="F16" s="95">
        <v>45594</v>
      </c>
      <c r="G16" s="66" t="s">
        <v>82</v>
      </c>
      <c r="H16" s="96">
        <v>45678</v>
      </c>
      <c r="I16" s="97">
        <v>1000000</v>
      </c>
      <c r="J16" s="63" t="s">
        <v>34</v>
      </c>
      <c r="K16" s="98">
        <v>0.34849999999999998</v>
      </c>
      <c r="L16" s="63">
        <v>1</v>
      </c>
      <c r="M16" s="99">
        <v>0</v>
      </c>
      <c r="N16" s="100">
        <v>0</v>
      </c>
    </row>
    <row r="17" spans="2:16" s="17" customFormat="1" ht="30" x14ac:dyDescent="0.25">
      <c r="B17" s="66" t="s">
        <v>83</v>
      </c>
      <c r="C17" s="101" t="s">
        <v>84</v>
      </c>
      <c r="D17" s="43" t="s">
        <v>85</v>
      </c>
      <c r="E17" s="63" t="s">
        <v>86</v>
      </c>
      <c r="F17" s="102">
        <v>45629</v>
      </c>
      <c r="G17" s="66" t="s">
        <v>87</v>
      </c>
      <c r="H17" s="96">
        <v>45687</v>
      </c>
      <c r="I17" s="97">
        <v>300000</v>
      </c>
      <c r="J17" s="63" t="s">
        <v>34</v>
      </c>
      <c r="K17" s="98">
        <v>0.94</v>
      </c>
      <c r="L17" s="63">
        <v>30</v>
      </c>
      <c r="M17" s="99">
        <v>0</v>
      </c>
      <c r="N17" s="100">
        <v>0</v>
      </c>
    </row>
    <row r="18" spans="2:16" s="17" customFormat="1" ht="30" x14ac:dyDescent="0.25">
      <c r="B18" s="43" t="s">
        <v>88</v>
      </c>
      <c r="C18" s="103" t="s">
        <v>89</v>
      </c>
      <c r="D18" s="104" t="s">
        <v>90</v>
      </c>
      <c r="E18" s="24" t="s">
        <v>91</v>
      </c>
      <c r="F18" s="95">
        <v>45587</v>
      </c>
      <c r="G18" s="66" t="s">
        <v>92</v>
      </c>
      <c r="H18" s="33">
        <v>45663</v>
      </c>
      <c r="I18" s="105">
        <v>32000</v>
      </c>
      <c r="J18" s="63" t="s">
        <v>34</v>
      </c>
      <c r="K18" s="106">
        <v>0.9</v>
      </c>
      <c r="L18" s="24">
        <v>1</v>
      </c>
      <c r="M18" s="99">
        <v>0</v>
      </c>
      <c r="N18" s="100">
        <v>0</v>
      </c>
      <c r="P18" s="93"/>
    </row>
    <row r="19" spans="2:16" s="17" customFormat="1" ht="30" x14ac:dyDescent="0.25">
      <c r="B19" s="66" t="s">
        <v>93</v>
      </c>
      <c r="C19" s="66" t="s">
        <v>94</v>
      </c>
      <c r="D19" s="104" t="s">
        <v>95</v>
      </c>
      <c r="E19" s="24" t="s">
        <v>96</v>
      </c>
      <c r="F19" s="95">
        <v>45174</v>
      </c>
      <c r="G19" s="66" t="s">
        <v>46</v>
      </c>
      <c r="H19" s="33">
        <v>45666</v>
      </c>
      <c r="I19" s="105">
        <v>19992</v>
      </c>
      <c r="J19" s="24" t="s">
        <v>35</v>
      </c>
      <c r="K19" s="106">
        <v>1912.82</v>
      </c>
      <c r="L19" s="24">
        <v>28</v>
      </c>
      <c r="M19" s="99">
        <v>0</v>
      </c>
      <c r="N19" s="100">
        <v>0</v>
      </c>
    </row>
    <row r="20" spans="2:16" s="17" customFormat="1" ht="30" x14ac:dyDescent="0.25">
      <c r="B20" s="66" t="s">
        <v>97</v>
      </c>
      <c r="C20" s="66" t="s">
        <v>62</v>
      </c>
      <c r="D20" s="104" t="s">
        <v>98</v>
      </c>
      <c r="E20" s="24" t="s">
        <v>99</v>
      </c>
      <c r="F20" s="95">
        <v>45608</v>
      </c>
      <c r="G20" s="43" t="s">
        <v>100</v>
      </c>
      <c r="H20" s="33">
        <v>45680</v>
      </c>
      <c r="I20" s="105">
        <v>2500</v>
      </c>
      <c r="J20" s="24" t="s">
        <v>34</v>
      </c>
      <c r="K20" s="106">
        <v>9.5</v>
      </c>
      <c r="L20" s="24">
        <v>1</v>
      </c>
      <c r="M20" s="99">
        <v>0</v>
      </c>
      <c r="N20" s="100">
        <v>0</v>
      </c>
    </row>
    <row r="21" spans="2:16" s="17" customFormat="1" ht="30" x14ac:dyDescent="0.25">
      <c r="B21" s="66" t="s">
        <v>101</v>
      </c>
      <c r="C21" s="66" t="s">
        <v>64</v>
      </c>
      <c r="D21" s="104" t="s">
        <v>102</v>
      </c>
      <c r="E21" s="63" t="s">
        <v>103</v>
      </c>
      <c r="F21" s="95">
        <v>45559</v>
      </c>
      <c r="G21" s="43" t="s">
        <v>104</v>
      </c>
      <c r="H21" s="33">
        <v>45663</v>
      </c>
      <c r="I21" s="105">
        <v>2200</v>
      </c>
      <c r="J21" s="24" t="s">
        <v>34</v>
      </c>
      <c r="K21" s="106">
        <v>6.29</v>
      </c>
      <c r="L21" s="24">
        <v>1</v>
      </c>
      <c r="M21" s="99">
        <v>0</v>
      </c>
      <c r="N21" s="100">
        <v>0</v>
      </c>
      <c r="P21" s="93"/>
    </row>
    <row r="22" spans="2:16" s="17" customFormat="1" ht="30" x14ac:dyDescent="0.25">
      <c r="B22" s="66" t="s">
        <v>105</v>
      </c>
      <c r="C22" s="66" t="s">
        <v>60</v>
      </c>
      <c r="D22" s="104" t="s">
        <v>106</v>
      </c>
      <c r="E22" s="24" t="s">
        <v>107</v>
      </c>
      <c r="F22" s="95">
        <v>45307</v>
      </c>
      <c r="G22" s="66" t="s">
        <v>39</v>
      </c>
      <c r="H22" s="33">
        <v>45665</v>
      </c>
      <c r="I22" s="105">
        <v>1700000</v>
      </c>
      <c r="J22" s="63" t="s">
        <v>35</v>
      </c>
      <c r="K22" s="106">
        <v>21.95</v>
      </c>
      <c r="L22" s="24">
        <v>1</v>
      </c>
      <c r="M22" s="99">
        <v>21.95</v>
      </c>
      <c r="N22" s="100">
        <v>37315000</v>
      </c>
    </row>
    <row r="23" spans="2:16" s="17" customFormat="1" ht="30" x14ac:dyDescent="0.25">
      <c r="B23" s="66" t="s">
        <v>108</v>
      </c>
      <c r="C23" s="66" t="s">
        <v>109</v>
      </c>
      <c r="D23" s="104" t="s">
        <v>110</v>
      </c>
      <c r="E23" s="24" t="s">
        <v>111</v>
      </c>
      <c r="F23" s="95">
        <v>45587</v>
      </c>
      <c r="G23" s="43" t="s">
        <v>112</v>
      </c>
      <c r="H23" s="33">
        <v>45663</v>
      </c>
      <c r="I23" s="105">
        <v>365000</v>
      </c>
      <c r="J23" s="24" t="s">
        <v>34</v>
      </c>
      <c r="K23" s="106">
        <v>18.39</v>
      </c>
      <c r="L23" s="24">
        <v>100</v>
      </c>
      <c r="M23" s="99">
        <v>0</v>
      </c>
      <c r="N23" s="100">
        <v>0</v>
      </c>
    </row>
    <row r="24" spans="2:16" s="17" customFormat="1" ht="30" x14ac:dyDescent="0.25">
      <c r="B24" s="66" t="s">
        <v>113</v>
      </c>
      <c r="C24" s="66" t="s">
        <v>114</v>
      </c>
      <c r="D24" s="104" t="s">
        <v>115</v>
      </c>
      <c r="E24" s="24" t="s">
        <v>116</v>
      </c>
      <c r="F24" s="95">
        <v>45470</v>
      </c>
      <c r="G24" s="66" t="s">
        <v>117</v>
      </c>
      <c r="H24" s="33">
        <v>45666</v>
      </c>
      <c r="I24" s="105">
        <v>40000</v>
      </c>
      <c r="J24" s="63" t="s">
        <v>34</v>
      </c>
      <c r="K24" s="106">
        <v>0.18</v>
      </c>
      <c r="L24" s="24">
        <v>1</v>
      </c>
      <c r="M24" s="99">
        <v>0</v>
      </c>
      <c r="N24" s="100">
        <v>0</v>
      </c>
      <c r="P24" s="93"/>
    </row>
    <row r="25" spans="2:16" s="17" customFormat="1" ht="30" x14ac:dyDescent="0.25">
      <c r="B25" s="66" t="s">
        <v>113</v>
      </c>
      <c r="C25" s="103" t="s">
        <v>118</v>
      </c>
      <c r="D25" s="43" t="s">
        <v>119</v>
      </c>
      <c r="E25" s="63" t="s">
        <v>120</v>
      </c>
      <c r="F25" s="95">
        <v>45470</v>
      </c>
      <c r="G25" s="43" t="s">
        <v>121</v>
      </c>
      <c r="H25" s="33">
        <v>45663</v>
      </c>
      <c r="I25" s="105">
        <v>5100</v>
      </c>
      <c r="J25" s="24" t="s">
        <v>34</v>
      </c>
      <c r="K25" s="106">
        <v>0.45</v>
      </c>
      <c r="L25" s="24">
        <v>1</v>
      </c>
      <c r="M25" s="99">
        <v>0</v>
      </c>
      <c r="N25" s="100">
        <v>0</v>
      </c>
    </row>
    <row r="26" spans="2:16" s="17" customFormat="1" x14ac:dyDescent="0.25">
      <c r="B26" s="43" t="s">
        <v>122</v>
      </c>
      <c r="C26" s="103" t="s">
        <v>123</v>
      </c>
      <c r="D26" s="43" t="s">
        <v>124</v>
      </c>
      <c r="E26" s="24" t="s">
        <v>125</v>
      </c>
      <c r="F26" s="95">
        <v>45491</v>
      </c>
      <c r="G26" s="66" t="s">
        <v>126</v>
      </c>
      <c r="H26" s="33">
        <v>45685</v>
      </c>
      <c r="I26" s="105">
        <v>3000000</v>
      </c>
      <c r="J26" s="63" t="s">
        <v>34</v>
      </c>
      <c r="K26" s="106">
        <v>11.1</v>
      </c>
      <c r="L26" s="24">
        <v>100</v>
      </c>
      <c r="M26" s="99">
        <v>0</v>
      </c>
      <c r="N26" s="100">
        <v>0</v>
      </c>
    </row>
    <row r="27" spans="2:16" s="17" customFormat="1" ht="30" x14ac:dyDescent="0.25">
      <c r="B27" s="43" t="s">
        <v>127</v>
      </c>
      <c r="C27" s="103" t="s">
        <v>128</v>
      </c>
      <c r="D27" s="43" t="s">
        <v>129</v>
      </c>
      <c r="E27" s="24" t="s">
        <v>130</v>
      </c>
      <c r="F27" s="33">
        <v>45482</v>
      </c>
      <c r="G27" s="66" t="s">
        <v>131</v>
      </c>
      <c r="H27" s="33">
        <v>45663</v>
      </c>
      <c r="I27" s="105">
        <v>30000</v>
      </c>
      <c r="J27" s="63" t="s">
        <v>35</v>
      </c>
      <c r="K27" s="106">
        <v>98.1</v>
      </c>
      <c r="L27" s="24">
        <v>1</v>
      </c>
      <c r="M27" s="99">
        <v>0</v>
      </c>
      <c r="N27" s="100">
        <v>0</v>
      </c>
    </row>
    <row r="28" spans="2:16" s="17" customFormat="1" ht="30" x14ac:dyDescent="0.25">
      <c r="B28" s="43" t="s">
        <v>132</v>
      </c>
      <c r="C28" s="103" t="s">
        <v>133</v>
      </c>
      <c r="D28" s="66" t="s">
        <v>134</v>
      </c>
      <c r="E28" s="24" t="s">
        <v>135</v>
      </c>
      <c r="F28" s="33">
        <v>45519</v>
      </c>
      <c r="G28" s="43" t="s">
        <v>136</v>
      </c>
      <c r="H28" s="33">
        <v>45663</v>
      </c>
      <c r="I28" s="105">
        <v>200000</v>
      </c>
      <c r="J28" s="24" t="s">
        <v>34</v>
      </c>
      <c r="K28" s="106">
        <v>0.4</v>
      </c>
      <c r="L28" s="24">
        <v>1</v>
      </c>
      <c r="M28" s="99">
        <v>0</v>
      </c>
      <c r="N28" s="100">
        <v>0</v>
      </c>
    </row>
    <row r="29" spans="2:16" s="17" customFormat="1" x14ac:dyDescent="0.25">
      <c r="B29" s="43" t="s">
        <v>137</v>
      </c>
      <c r="C29" s="103" t="s">
        <v>138</v>
      </c>
      <c r="D29" s="43" t="s">
        <v>139</v>
      </c>
      <c r="E29" s="26" t="s">
        <v>140</v>
      </c>
      <c r="F29" s="95">
        <v>45559</v>
      </c>
      <c r="G29" s="43" t="s">
        <v>141</v>
      </c>
      <c r="H29" s="33">
        <v>45678</v>
      </c>
      <c r="I29" s="105">
        <v>3750000</v>
      </c>
      <c r="J29" s="24" t="s">
        <v>34</v>
      </c>
      <c r="K29" s="106">
        <v>0.7</v>
      </c>
      <c r="L29" s="24">
        <v>100</v>
      </c>
      <c r="M29" s="99">
        <v>0</v>
      </c>
      <c r="N29" s="100">
        <v>0</v>
      </c>
    </row>
    <row r="30" spans="2:16" s="17" customFormat="1" ht="45" x14ac:dyDescent="0.25">
      <c r="B30" s="66" t="s">
        <v>47</v>
      </c>
      <c r="C30" s="101" t="s">
        <v>48</v>
      </c>
      <c r="D30" s="43" t="s">
        <v>49</v>
      </c>
      <c r="E30" s="65" t="s">
        <v>50</v>
      </c>
      <c r="F30" s="95">
        <v>45622</v>
      </c>
      <c r="G30" s="43" t="s">
        <v>142</v>
      </c>
      <c r="H30" s="33">
        <v>45673</v>
      </c>
      <c r="I30" s="105">
        <v>7500</v>
      </c>
      <c r="J30" s="24" t="s">
        <v>35</v>
      </c>
      <c r="K30" s="106">
        <v>13000</v>
      </c>
      <c r="L30" s="24">
        <v>1</v>
      </c>
      <c r="M30" s="99">
        <v>0</v>
      </c>
      <c r="N30" s="100">
        <v>0</v>
      </c>
    </row>
    <row r="31" spans="2:16" s="17" customFormat="1" ht="45" x14ac:dyDescent="0.25">
      <c r="B31" s="43" t="s">
        <v>47</v>
      </c>
      <c r="C31" s="103" t="s">
        <v>48</v>
      </c>
      <c r="D31" s="43" t="s">
        <v>49</v>
      </c>
      <c r="E31" s="65" t="s">
        <v>50</v>
      </c>
      <c r="F31" s="95">
        <v>45622</v>
      </c>
      <c r="G31" s="66" t="s">
        <v>143</v>
      </c>
      <c r="H31" s="33">
        <v>45673</v>
      </c>
      <c r="I31" s="105">
        <v>2500</v>
      </c>
      <c r="J31" s="63" t="s">
        <v>35</v>
      </c>
      <c r="K31" s="106">
        <v>13000</v>
      </c>
      <c r="L31" s="24">
        <v>1</v>
      </c>
      <c r="M31" s="99">
        <v>13000</v>
      </c>
      <c r="N31" s="100">
        <v>32500000</v>
      </c>
    </row>
    <row r="32" spans="2:16" s="17" customFormat="1" ht="30" x14ac:dyDescent="0.25">
      <c r="B32" s="43" t="s">
        <v>51</v>
      </c>
      <c r="C32" s="103" t="s">
        <v>52</v>
      </c>
      <c r="D32" s="43" t="s">
        <v>53</v>
      </c>
      <c r="E32" s="65" t="s">
        <v>54</v>
      </c>
      <c r="F32" s="33">
        <v>45635</v>
      </c>
      <c r="G32" s="66" t="s">
        <v>55</v>
      </c>
      <c r="H32" s="33">
        <v>45685</v>
      </c>
      <c r="I32" s="105">
        <v>40000</v>
      </c>
      <c r="J32" s="63" t="s">
        <v>34</v>
      </c>
      <c r="K32" s="106">
        <v>1.79</v>
      </c>
      <c r="L32" s="24">
        <v>1</v>
      </c>
      <c r="M32" s="99">
        <v>535.08255200000008</v>
      </c>
      <c r="N32" s="100">
        <v>21403302.080000002</v>
      </c>
    </row>
    <row r="33" spans="2:14" s="17" customFormat="1" ht="30" x14ac:dyDescent="0.25">
      <c r="B33" s="43" t="s">
        <v>144</v>
      </c>
      <c r="C33" s="103" t="s">
        <v>145</v>
      </c>
      <c r="D33" s="43" t="s">
        <v>146</v>
      </c>
      <c r="E33" s="65" t="s">
        <v>147</v>
      </c>
      <c r="F33" s="33">
        <v>45573</v>
      </c>
      <c r="G33" s="66" t="s">
        <v>148</v>
      </c>
      <c r="H33" s="33">
        <v>45663</v>
      </c>
      <c r="I33" s="105">
        <v>720000</v>
      </c>
      <c r="J33" s="63" t="s">
        <v>34</v>
      </c>
      <c r="K33" s="106">
        <v>0.15</v>
      </c>
      <c r="L33" s="24">
        <v>1</v>
      </c>
      <c r="M33" s="99">
        <v>0</v>
      </c>
      <c r="N33" s="100">
        <v>0</v>
      </c>
    </row>
    <row r="34" spans="2:14" ht="45" x14ac:dyDescent="0.25">
      <c r="B34" s="43" t="s">
        <v>149</v>
      </c>
      <c r="C34" s="103" t="s">
        <v>150</v>
      </c>
      <c r="D34" s="43" t="s">
        <v>151</v>
      </c>
      <c r="E34" s="26" t="s">
        <v>152</v>
      </c>
      <c r="F34" s="33">
        <v>45594</v>
      </c>
      <c r="G34" s="43" t="s">
        <v>44</v>
      </c>
      <c r="H34" s="33">
        <v>45663</v>
      </c>
      <c r="I34" s="105">
        <v>9600</v>
      </c>
      <c r="J34" s="24" t="s">
        <v>35</v>
      </c>
      <c r="K34" s="106">
        <v>75.25</v>
      </c>
      <c r="L34" s="24">
        <v>1</v>
      </c>
      <c r="M34" s="99">
        <v>0</v>
      </c>
      <c r="N34" s="100">
        <v>0</v>
      </c>
    </row>
    <row r="35" spans="2:14" ht="30" x14ac:dyDescent="0.25">
      <c r="B35" s="43" t="s">
        <v>149</v>
      </c>
      <c r="C35" s="103" t="s">
        <v>153</v>
      </c>
      <c r="D35" s="43" t="s">
        <v>154</v>
      </c>
      <c r="E35" s="26" t="s">
        <v>155</v>
      </c>
      <c r="F35" s="95">
        <v>45629</v>
      </c>
      <c r="G35" s="43" t="s">
        <v>156</v>
      </c>
      <c r="H35" s="33">
        <v>45678</v>
      </c>
      <c r="I35" s="105">
        <v>24000</v>
      </c>
      <c r="J35" s="63" t="s">
        <v>34</v>
      </c>
      <c r="K35" s="106">
        <v>45.54</v>
      </c>
      <c r="L35" s="24">
        <v>1</v>
      </c>
      <c r="M35" s="99">
        <v>0</v>
      </c>
      <c r="N35" s="100">
        <v>0</v>
      </c>
    </row>
    <row r="36" spans="2:14" ht="30" x14ac:dyDescent="0.25">
      <c r="B36" s="43" t="s">
        <v>36</v>
      </c>
      <c r="C36" s="103" t="s">
        <v>157</v>
      </c>
      <c r="D36" s="43" t="s">
        <v>158</v>
      </c>
      <c r="E36" s="26" t="s">
        <v>159</v>
      </c>
      <c r="F36" s="95">
        <v>45468</v>
      </c>
      <c r="G36" s="43" t="s">
        <v>121</v>
      </c>
      <c r="H36" s="33">
        <v>45663</v>
      </c>
      <c r="I36" s="105">
        <v>25000</v>
      </c>
      <c r="J36" s="24" t="s">
        <v>34</v>
      </c>
      <c r="K36" s="106">
        <v>0.38</v>
      </c>
      <c r="L36" s="24">
        <v>1</v>
      </c>
      <c r="M36" s="99">
        <v>0</v>
      </c>
      <c r="N36" s="100">
        <v>0</v>
      </c>
    </row>
    <row r="37" spans="2:14" ht="30" x14ac:dyDescent="0.25">
      <c r="B37" s="43" t="s">
        <v>160</v>
      </c>
      <c r="C37" s="103" t="s">
        <v>161</v>
      </c>
      <c r="D37" s="43" t="s">
        <v>162</v>
      </c>
      <c r="E37" s="65" t="s">
        <v>163</v>
      </c>
      <c r="F37" s="95">
        <v>45629</v>
      </c>
      <c r="G37" s="43" t="s">
        <v>43</v>
      </c>
      <c r="H37" s="33">
        <v>45680</v>
      </c>
      <c r="I37" s="105">
        <v>2400000</v>
      </c>
      <c r="J37" s="24" t="s">
        <v>34</v>
      </c>
      <c r="K37" s="106">
        <v>0.67</v>
      </c>
      <c r="L37" s="24">
        <v>1</v>
      </c>
      <c r="M37" s="99">
        <v>0</v>
      </c>
      <c r="N37" s="100">
        <v>0</v>
      </c>
    </row>
    <row r="38" spans="2:14" ht="30" x14ac:dyDescent="0.25">
      <c r="B38" s="43" t="s">
        <v>56</v>
      </c>
      <c r="C38" s="103" t="s">
        <v>164</v>
      </c>
      <c r="D38" s="66" t="s">
        <v>165</v>
      </c>
      <c r="E38" s="24" t="s">
        <v>166</v>
      </c>
      <c r="F38" s="95">
        <v>45475</v>
      </c>
      <c r="G38" s="66" t="s">
        <v>63</v>
      </c>
      <c r="H38" s="33">
        <v>45680</v>
      </c>
      <c r="I38" s="105">
        <v>450000</v>
      </c>
      <c r="J38" s="63" t="s">
        <v>34</v>
      </c>
      <c r="K38" s="106">
        <v>0.85</v>
      </c>
      <c r="L38" s="24">
        <v>10</v>
      </c>
      <c r="M38" s="99">
        <v>0</v>
      </c>
      <c r="N38" s="100">
        <v>0</v>
      </c>
    </row>
    <row r="39" spans="2:14" ht="30" x14ac:dyDescent="0.25">
      <c r="B39" s="43" t="s">
        <v>56</v>
      </c>
      <c r="C39" s="103" t="s">
        <v>167</v>
      </c>
      <c r="D39" s="43" t="s">
        <v>168</v>
      </c>
      <c r="E39" s="24" t="s">
        <v>169</v>
      </c>
      <c r="F39" s="95">
        <v>45475</v>
      </c>
      <c r="G39" s="43" t="s">
        <v>170</v>
      </c>
      <c r="H39" s="33">
        <v>45687</v>
      </c>
      <c r="I39" s="105">
        <v>19000</v>
      </c>
      <c r="J39" s="24" t="s">
        <v>34</v>
      </c>
      <c r="K39" s="106">
        <v>1.08</v>
      </c>
      <c r="L39" s="24">
        <v>1</v>
      </c>
      <c r="M39" s="99">
        <v>0</v>
      </c>
      <c r="N39" s="100">
        <v>0</v>
      </c>
    </row>
    <row r="40" spans="2:14" ht="30" x14ac:dyDescent="0.25">
      <c r="B40" s="66" t="s">
        <v>171</v>
      </c>
      <c r="C40" s="101" t="s">
        <v>172</v>
      </c>
      <c r="D40" s="43" t="s">
        <v>173</v>
      </c>
      <c r="E40" s="63" t="s">
        <v>174</v>
      </c>
      <c r="F40" s="95">
        <v>45496</v>
      </c>
      <c r="G40" s="66" t="s">
        <v>175</v>
      </c>
      <c r="H40" s="33">
        <v>45665</v>
      </c>
      <c r="I40" s="105">
        <v>500</v>
      </c>
      <c r="J40" s="63" t="s">
        <v>35</v>
      </c>
      <c r="K40" s="106">
        <v>131115</v>
      </c>
      <c r="L40" s="24">
        <v>1</v>
      </c>
      <c r="M40" s="99">
        <v>0</v>
      </c>
      <c r="N40" s="100">
        <v>0</v>
      </c>
    </row>
    <row r="41" spans="2:14" ht="30" x14ac:dyDescent="0.25">
      <c r="B41" s="66" t="s">
        <v>171</v>
      </c>
      <c r="C41" s="101" t="s">
        <v>176</v>
      </c>
      <c r="D41" s="43" t="s">
        <v>177</v>
      </c>
      <c r="E41" s="63" t="s">
        <v>178</v>
      </c>
      <c r="F41" s="95">
        <v>45484</v>
      </c>
      <c r="G41" s="66" t="s">
        <v>179</v>
      </c>
      <c r="H41" s="33">
        <v>45666</v>
      </c>
      <c r="I41" s="105">
        <v>480</v>
      </c>
      <c r="J41" s="63" t="s">
        <v>35</v>
      </c>
      <c r="K41" s="106">
        <v>24645.83</v>
      </c>
      <c r="L41" s="24">
        <v>1</v>
      </c>
      <c r="M41" s="99">
        <v>0</v>
      </c>
      <c r="N41" s="100">
        <v>0</v>
      </c>
    </row>
    <row r="42" spans="2:14" ht="30" x14ac:dyDescent="0.25">
      <c r="B42" s="43" t="s">
        <v>57</v>
      </c>
      <c r="C42" s="103" t="s">
        <v>123</v>
      </c>
      <c r="D42" s="43" t="s">
        <v>124</v>
      </c>
      <c r="E42" s="24" t="s">
        <v>180</v>
      </c>
      <c r="F42" s="95">
        <v>45642</v>
      </c>
      <c r="G42" s="66" t="s">
        <v>181</v>
      </c>
      <c r="H42" s="33">
        <v>45680</v>
      </c>
      <c r="I42" s="105">
        <v>10800000</v>
      </c>
      <c r="J42" s="63" t="s">
        <v>35</v>
      </c>
      <c r="K42" s="106">
        <v>31.216000000000001</v>
      </c>
      <c r="L42" s="24">
        <v>1</v>
      </c>
      <c r="M42" s="99">
        <v>0</v>
      </c>
      <c r="N42" s="100">
        <v>0</v>
      </c>
    </row>
    <row r="43" spans="2:14" ht="30" x14ac:dyDescent="0.25">
      <c r="B43" s="43" t="s">
        <v>58</v>
      </c>
      <c r="C43" s="103" t="s">
        <v>38</v>
      </c>
      <c r="D43" s="43" t="s">
        <v>182</v>
      </c>
      <c r="E43" s="24" t="s">
        <v>183</v>
      </c>
      <c r="F43" s="95">
        <v>45587</v>
      </c>
      <c r="G43" s="66" t="s">
        <v>184</v>
      </c>
      <c r="H43" s="33">
        <v>45678</v>
      </c>
      <c r="I43" s="105">
        <v>8800</v>
      </c>
      <c r="J43" s="63" t="s">
        <v>35</v>
      </c>
      <c r="K43" s="106">
        <v>890</v>
      </c>
      <c r="L43" s="24">
        <v>1</v>
      </c>
      <c r="M43" s="99">
        <v>0</v>
      </c>
      <c r="N43" s="100">
        <v>0</v>
      </c>
    </row>
    <row r="44" spans="2:14" ht="30" x14ac:dyDescent="0.25">
      <c r="B44" s="43" t="s">
        <v>59</v>
      </c>
      <c r="C44" s="103" t="s">
        <v>185</v>
      </c>
      <c r="D44" s="101" t="s">
        <v>186</v>
      </c>
      <c r="E44" s="63" t="s">
        <v>187</v>
      </c>
      <c r="F44" s="33">
        <v>45510</v>
      </c>
      <c r="G44" s="66" t="s">
        <v>45</v>
      </c>
      <c r="H44" s="33">
        <v>45663</v>
      </c>
      <c r="I44" s="105">
        <v>22000</v>
      </c>
      <c r="J44" s="63" t="s">
        <v>35</v>
      </c>
      <c r="K44" s="106">
        <v>1080</v>
      </c>
      <c r="L44" s="24">
        <v>1</v>
      </c>
      <c r="M44" s="99">
        <v>0</v>
      </c>
      <c r="N44" s="100">
        <v>0</v>
      </c>
    </row>
    <row r="45" spans="2:14" ht="30" x14ac:dyDescent="0.25">
      <c r="B45" s="43" t="s">
        <v>59</v>
      </c>
      <c r="C45" s="103" t="s">
        <v>188</v>
      </c>
      <c r="D45" s="101" t="s">
        <v>189</v>
      </c>
      <c r="E45" s="24" t="s">
        <v>190</v>
      </c>
      <c r="F45" s="95">
        <v>45498</v>
      </c>
      <c r="G45" s="66" t="s">
        <v>191</v>
      </c>
      <c r="H45" s="33">
        <v>45687</v>
      </c>
      <c r="I45" s="105">
        <v>8000</v>
      </c>
      <c r="J45" s="63" t="s">
        <v>34</v>
      </c>
      <c r="K45" s="106">
        <v>12.95</v>
      </c>
      <c r="L45" s="24">
        <v>1</v>
      </c>
      <c r="M45" s="99">
        <v>0</v>
      </c>
      <c r="N45" s="100">
        <v>0</v>
      </c>
    </row>
    <row r="46" spans="2:14" ht="30" x14ac:dyDescent="0.25">
      <c r="B46" s="43" t="s">
        <v>59</v>
      </c>
      <c r="C46" s="103" t="s">
        <v>192</v>
      </c>
      <c r="D46" s="101" t="s">
        <v>193</v>
      </c>
      <c r="E46" s="24" t="s">
        <v>194</v>
      </c>
      <c r="F46" s="95">
        <v>45510</v>
      </c>
      <c r="G46" s="66" t="s">
        <v>45</v>
      </c>
      <c r="H46" s="33">
        <v>45666</v>
      </c>
      <c r="I46" s="105">
        <v>600</v>
      </c>
      <c r="J46" s="63" t="s">
        <v>35</v>
      </c>
      <c r="K46" s="106">
        <v>7000</v>
      </c>
      <c r="L46" s="24">
        <v>1</v>
      </c>
      <c r="M46" s="99">
        <v>0</v>
      </c>
      <c r="N46" s="100">
        <v>0</v>
      </c>
    </row>
    <row r="47" spans="2:14" ht="30" x14ac:dyDescent="0.25">
      <c r="B47" s="43" t="s">
        <v>195</v>
      </c>
      <c r="C47" s="103" t="s">
        <v>67</v>
      </c>
      <c r="D47" s="101" t="s">
        <v>196</v>
      </c>
      <c r="E47" s="24" t="s">
        <v>197</v>
      </c>
      <c r="F47" s="95">
        <v>45512</v>
      </c>
      <c r="G47" s="43" t="s">
        <v>198</v>
      </c>
      <c r="H47" s="33">
        <v>45680</v>
      </c>
      <c r="I47" s="105">
        <v>3000000</v>
      </c>
      <c r="J47" s="24" t="s">
        <v>34</v>
      </c>
      <c r="K47" s="106">
        <v>0.45</v>
      </c>
      <c r="L47" s="24">
        <v>100</v>
      </c>
      <c r="M47" s="99">
        <v>0</v>
      </c>
      <c r="N47" s="100">
        <v>0</v>
      </c>
    </row>
    <row r="48" spans="2:14" ht="45" x14ac:dyDescent="0.25">
      <c r="B48" s="43" t="s">
        <v>37</v>
      </c>
      <c r="C48" s="103" t="s">
        <v>199</v>
      </c>
      <c r="D48" s="101" t="s">
        <v>200</v>
      </c>
      <c r="E48" s="24" t="s">
        <v>201</v>
      </c>
      <c r="F48" s="95">
        <v>45503</v>
      </c>
      <c r="G48" s="43" t="s">
        <v>202</v>
      </c>
      <c r="H48" s="33">
        <v>45685</v>
      </c>
      <c r="I48" s="105">
        <v>11200</v>
      </c>
      <c r="J48" s="24" t="s">
        <v>34</v>
      </c>
      <c r="K48" s="106">
        <v>22</v>
      </c>
      <c r="L48" s="24">
        <v>1</v>
      </c>
      <c r="M48" s="99">
        <v>0</v>
      </c>
      <c r="N48" s="100">
        <v>0</v>
      </c>
    </row>
    <row r="49" spans="1:14" ht="30" x14ac:dyDescent="0.25">
      <c r="B49" s="43" t="s">
        <v>61</v>
      </c>
      <c r="C49" s="103" t="s">
        <v>203</v>
      </c>
      <c r="D49" s="101" t="s">
        <v>204</v>
      </c>
      <c r="E49" s="24" t="s">
        <v>205</v>
      </c>
      <c r="F49" s="95">
        <v>45503</v>
      </c>
      <c r="G49" s="66" t="s">
        <v>206</v>
      </c>
      <c r="H49" s="33">
        <v>45685</v>
      </c>
      <c r="I49" s="105">
        <v>38000</v>
      </c>
      <c r="J49" s="63" t="s">
        <v>34</v>
      </c>
      <c r="K49" s="106">
        <v>3.6</v>
      </c>
      <c r="L49" s="24">
        <v>1</v>
      </c>
      <c r="M49" s="99">
        <v>0</v>
      </c>
      <c r="N49" s="100">
        <v>0</v>
      </c>
    </row>
    <row r="50" spans="1:14" ht="60" x14ac:dyDescent="0.25">
      <c r="B50" s="43" t="s">
        <v>207</v>
      </c>
      <c r="C50" s="103" t="s">
        <v>208</v>
      </c>
      <c r="D50" s="101" t="s">
        <v>209</v>
      </c>
      <c r="E50" s="24" t="s">
        <v>210</v>
      </c>
      <c r="F50" s="33">
        <v>45594</v>
      </c>
      <c r="G50" s="43" t="s">
        <v>211</v>
      </c>
      <c r="H50" s="33">
        <v>45680</v>
      </c>
      <c r="I50" s="105">
        <v>3500</v>
      </c>
      <c r="J50" s="24" t="s">
        <v>34</v>
      </c>
      <c r="K50" s="106">
        <v>2.08</v>
      </c>
      <c r="L50" s="24">
        <v>1</v>
      </c>
      <c r="M50" s="99">
        <v>0</v>
      </c>
      <c r="N50" s="100">
        <v>0</v>
      </c>
    </row>
    <row r="52" spans="1:14" x14ac:dyDescent="0.25">
      <c r="A52" s="18" t="s">
        <v>24</v>
      </c>
    </row>
  </sheetData>
  <mergeCells count="2">
    <mergeCell ref="B2:D5"/>
    <mergeCell ref="B8:N8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2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25">
      <c r="B2" s="109" t="s">
        <v>30</v>
      </c>
      <c r="C2" s="109"/>
      <c r="D2" s="109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2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25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.75" x14ac:dyDescent="0.2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x14ac:dyDescent="0.2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60" x14ac:dyDescent="0.2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x14ac:dyDescent="0.2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x14ac:dyDescent="0.2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x14ac:dyDescent="0.2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x14ac:dyDescent="0.2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x14ac:dyDescent="0.2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x14ac:dyDescent="0.2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x14ac:dyDescent="0.2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x14ac:dyDescent="0.2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x14ac:dyDescent="0.25">
      <c r="B1" s="109"/>
      <c r="C1" s="109"/>
      <c r="D1" s="109"/>
    </row>
    <row r="2" spans="1:14" ht="57.95" customHeight="1" x14ac:dyDescent="0.25">
      <c r="B2" s="109" t="s">
        <v>29</v>
      </c>
      <c r="C2" s="109"/>
      <c r="D2" s="109"/>
    </row>
    <row r="3" spans="1:14" ht="24.95" customHeight="1" x14ac:dyDescent="0.25">
      <c r="B3" s="108" t="s">
        <v>32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x14ac:dyDescent="0.2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x14ac:dyDescent="0.2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60" x14ac:dyDescent="0.2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x14ac:dyDescent="0.2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x14ac:dyDescent="0.2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x14ac:dyDescent="0.2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x14ac:dyDescent="0.2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x14ac:dyDescent="0.2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x14ac:dyDescent="0.2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x14ac:dyDescent="0.2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x14ac:dyDescent="0.2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x14ac:dyDescent="0.2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x14ac:dyDescent="0.2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25">
      <c r="B2" s="109" t="s">
        <v>29</v>
      </c>
      <c r="C2" s="109"/>
      <c r="D2" s="109"/>
    </row>
    <row r="5" spans="1:14" ht="15.75" x14ac:dyDescent="0.25">
      <c r="E5" s="88"/>
      <c r="F5" s="89" t="s">
        <v>33</v>
      </c>
      <c r="G5" s="39"/>
      <c r="H5" s="82"/>
      <c r="I5" s="68"/>
      <c r="J5" s="68"/>
      <c r="K5" s="42"/>
      <c r="L5" s="42"/>
      <c r="M5" s="42"/>
      <c r="N5" s="42"/>
    </row>
    <row r="6" spans="1:14" x14ac:dyDescent="0.2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x14ac:dyDescent="0.2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5" x14ac:dyDescent="0.2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x14ac:dyDescent="0.2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x14ac:dyDescent="0.2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x14ac:dyDescent="0.2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x14ac:dyDescent="0.2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x14ac:dyDescent="0.2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x14ac:dyDescent="0.2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x14ac:dyDescent="0.2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x14ac:dyDescent="0.2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Pharma</vt:lpstr>
      <vt:lpstr>Surgical Stock</vt:lpstr>
      <vt:lpstr>Surgical Special</vt:lpstr>
      <vt:lpstr>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Administrator</cp:lastModifiedBy>
  <cp:lastPrinted>2025-01-28T04:17:38Z</cp:lastPrinted>
  <dcterms:created xsi:type="dcterms:W3CDTF">2023-12-28T05:48:17Z</dcterms:created>
  <dcterms:modified xsi:type="dcterms:W3CDTF">2025-03-18T07:27:44Z</dcterms:modified>
</cp:coreProperties>
</file>