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19425" windowHeight="10305"/>
  </bookViews>
  <sheets>
    <sheet name="NP" sheetId="2" r:id="rId1"/>
  </sheets>
  <definedNames>
    <definedName name="_xlnm._FilterDatabase" localSheetId="0" hidden="1">NP!$B$9:$N$9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10" i="2" l="1"/>
  <c r="N10" i="2" s="1"/>
</calcChain>
</file>

<file path=xl/sharedStrings.xml><?xml version="1.0" encoding="utf-8"?>
<sst xmlns="http://schemas.openxmlformats.org/spreadsheetml/2006/main" count="35" uniqueCount="35">
  <si>
    <t>REQUISITION NUMBER</t>
  </si>
  <si>
    <t>SR NUMBER</t>
  </si>
  <si>
    <t>ITEM</t>
  </si>
  <si>
    <t>TENDER NUMBER</t>
  </si>
  <si>
    <t>DATE OF TENDER CLOSING</t>
  </si>
  <si>
    <t>AWARDED SUPPLIER</t>
  </si>
  <si>
    <t>DATE OF AWARDED</t>
  </si>
  <si>
    <t>QTY  AWARDED</t>
  </si>
  <si>
    <t>CURRENCY</t>
  </si>
  <si>
    <t>UNIT PRICE</t>
  </si>
  <si>
    <t>PACK SIZE</t>
  </si>
  <si>
    <t>TOTAL AWARDED VALUE IN LKR</t>
  </si>
  <si>
    <t>LKR</t>
  </si>
  <si>
    <t>01401401</t>
  </si>
  <si>
    <t>2023/SPC/B/C/P/00137</t>
  </si>
  <si>
    <t xml:space="preserve">Adalimumab Inj. 40mg/0.8mL PFS  </t>
  </si>
  <si>
    <t>DHS/RP/NP/B/005/23</t>
  </si>
  <si>
    <t>Sunshine Healthcare Lanka - SL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</si>
  <si>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</si>
  <si>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</si>
  <si>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</si>
  <si>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</si>
  <si>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</si>
  <si>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</si>
  <si>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</si>
  <si>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</si>
  <si>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</si>
  <si>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</si>
  <si>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</si>
  <si>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</si>
  <si>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</si>
  <si>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* Column L and M will be filled after issuing the indent</t>
  </si>
  <si>
    <r>
      <rPr>
        <b/>
        <sz val="12"/>
        <color theme="1"/>
        <rFont val="Calibri"/>
        <family val="2"/>
        <scheme val="minor"/>
      </rPr>
      <t xml:space="preserve">Inquiries : Procurement Monitoring Unit      </t>
    </r>
    <r>
      <rPr>
        <sz val="11"/>
        <color theme="1"/>
        <rFont val="Calibri"/>
        <family val="2"/>
        <scheme val="minor"/>
      </rPr>
      <t xml:space="preserve">                                                                   Contact No + 94 11-2055807, + 94 11-2320356 (Extention - 607)                                                                                                                                 </t>
    </r>
  </si>
  <si>
    <t xml:space="preserve">                                                                         TENDER AWARDS - 2023 September  (Named Patient items)                           </t>
  </si>
  <si>
    <t>UNIT PRICE FOR EACH(LKR)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</si>
</sst>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5" formatCode="yyyy\-mm\-dd;@"/>
    <numFmt numFmtId="166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3" fillId="0" borderId="0" xfId="0" applyFont="1"/>
    <xf numFmtId="165" fontId="4" fillId="2" borderId="1" xfId="0" applyNumberFormat="1" applyFont="1" applyFill="1" applyBorder="1" applyAlignment="1">
      <alignment horizontal="center" vertical="center"/>
    </xf>
    <xf numFmtId="166" fontId="4" fillId="2" borderId="1" xfId="0" applyNumberFormat="1" applyFont="1" applyFill="1" applyBorder="1" applyAlignment="1">
      <alignment horizontal="right" vertical="center"/>
    </xf>
    <xf numFmtId="0" fontId="0" fillId="0" borderId="0" xfId="0" applyFont="1"/>
    <xf numFmtId="0" fontId="0" fillId="0" borderId="0" xfId="0" applyFont="1" applyAlignment="1">
      <alignment wrapText="1"/>
    </xf>
    <xf numFmtId="0" fontId="0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quotePrefix="1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horizontal="center" wrapText="1"/>
    </xf>
    <xf numFmtId="165" fontId="4" fillId="2" borderId="1" xfId="0" quotePrefix="1" applyNumberFormat="1" applyFont="1" applyFill="1" applyBorder="1" applyAlignment="1">
      <alignment horizontal="center" vertical="center"/>
    </xf>
    <xf numFmtId="43" fontId="0" fillId="0" borderId="0" xfId="1" applyFont="1"/>
    <xf numFmtId="43" fontId="0" fillId="0" borderId="0" xfId="1" applyFont="1" applyAlignment="1">
      <alignment horizontal="center"/>
    </xf>
    <xf numFmtId="43" fontId="4" fillId="2" borderId="1" xfId="1" applyFont="1" applyFill="1" applyBorder="1" applyAlignment="1">
      <alignment horizontal="center" vertical="center"/>
    </xf>
    <xf numFmtId="43" fontId="2" fillId="0" borderId="1" xfId="1" applyFont="1" applyBorder="1" applyAlignment="1">
      <alignment horizontal="center" vertical="center" wrapText="1"/>
    </xf>
    <xf numFmtId="0" fontId="4" fillId="2" borderId="1" xfId="0" applyFont="1" applyFill="1" applyBorder="1" applyAlignment="1">
      <alignment wrapText="1"/>
    </xf>
    <xf numFmtId="43" fontId="0" fillId="2" borderId="1" xfId="1" applyFont="1" applyFill="1" applyBorder="1" applyAlignment="1">
      <alignment horizontal="left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 wrapText="1"/>
    </xf>
    <xf numFmtId="0" fontId="5" fillId="0" borderId="0" xfId="0" applyFont="1" applyAlignment="1">
      <alignment horizontal="center"/>
    </xf>
  </cellXfs>
  <cellStyles count="3">
    <cellStyle name="Comma" xfId="1" builtinId="3"/>
    <cellStyle name="Comma 3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2"/>
  <sheetViews>
    <sheetView tabSelected="1" workbookViewId="0">
      <selection activeCell="D16" sqref="D16"/>
    </sheetView>
  </sheetViews>
  <sheetFormatPr defaultRowHeight="15" x14ac:dyDescent="0.25"/>
  <cols>
    <col min="2" max="2" width="22.85546875" customWidth="1"/>
    <col min="3" max="3" width="11.85546875" customWidth="1"/>
    <col min="4" max="4" width="41.85546875" customWidth="1"/>
    <col min="5" max="5" width="22.28515625" customWidth="1"/>
    <col min="6" max="6" width="17" customWidth="1"/>
    <col min="7" max="7" width="32.5703125" customWidth="1"/>
    <col min="8" max="8" width="18.140625" customWidth="1"/>
    <col min="9" max="9" width="14" customWidth="1"/>
    <col min="10" max="10" width="13.5703125" style="20" customWidth="1"/>
    <col min="11" max="11" width="15" style="14" customWidth="1"/>
    <col min="12" max="12" width="12.140625" style="20" customWidth="1"/>
    <col min="13" max="13" width="21" customWidth="1"/>
    <col min="14" max="14" width="20.140625" customWidth="1"/>
  </cols>
  <sheetData>
    <row r="1" spans="2:14" x14ac:dyDescent="0.25">
      <c r="B1" s="21" t="s">
        <v>32</v>
      </c>
      <c r="C1" s="21"/>
      <c r="D1" s="21"/>
      <c r="E1" s="4"/>
      <c r="F1" s="4"/>
      <c r="G1" s="5"/>
      <c r="H1" s="4"/>
      <c r="I1" s="4"/>
      <c r="J1" s="10"/>
      <c r="L1" s="10"/>
      <c r="M1" s="4"/>
      <c r="N1" s="4"/>
    </row>
    <row r="2" spans="2:14" x14ac:dyDescent="0.25">
      <c r="B2" s="21"/>
      <c r="C2" s="21"/>
      <c r="D2" s="21"/>
      <c r="E2" s="4"/>
      <c r="F2" s="4"/>
      <c r="G2" s="5"/>
      <c r="H2" s="4"/>
      <c r="I2" s="4"/>
      <c r="J2" s="10"/>
      <c r="L2" s="10"/>
      <c r="M2" s="4"/>
      <c r="N2" s="4"/>
    </row>
    <row r="3" spans="2:14" x14ac:dyDescent="0.25">
      <c r="B3" s="21"/>
      <c r="C3" s="21"/>
      <c r="D3" s="21"/>
      <c r="E3" s="4"/>
      <c r="F3" s="4"/>
      <c r="G3" s="5"/>
      <c r="H3" s="4"/>
      <c r="I3" s="4"/>
      <c r="J3" s="10"/>
      <c r="L3" s="10"/>
      <c r="M3" s="4"/>
      <c r="N3" s="4"/>
    </row>
    <row r="4" spans="2:14" x14ac:dyDescent="0.25">
      <c r="B4" s="21"/>
      <c r="C4" s="21"/>
      <c r="D4" s="21"/>
      <c r="E4" s="4"/>
      <c r="F4" s="4"/>
      <c r="G4" s="5"/>
      <c r="H4" s="4"/>
      <c r="I4" s="4"/>
      <c r="J4" s="10"/>
      <c r="L4" s="10"/>
      <c r="M4" s="4"/>
      <c r="N4" s="4"/>
    </row>
    <row r="5" spans="2:14" ht="14.45" x14ac:dyDescent="0.35">
      <c r="B5" s="4"/>
      <c r="C5" s="4"/>
      <c r="D5" s="5"/>
      <c r="E5" s="4"/>
      <c r="F5" s="4"/>
      <c r="G5" s="5"/>
      <c r="H5" s="4"/>
      <c r="I5" s="4"/>
      <c r="J5" s="10"/>
      <c r="L5" s="10"/>
      <c r="M5" s="4"/>
      <c r="N5" s="4"/>
    </row>
    <row r="6" spans="2:14" ht="15.6" x14ac:dyDescent="0.35">
      <c r="B6" s="22" t="s">
        <v>33</v>
      </c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</row>
    <row r="7" spans="2:14" ht="14.45" x14ac:dyDescent="0.35">
      <c r="B7" s="4"/>
      <c r="C7" s="4"/>
      <c r="D7" s="5"/>
      <c r="E7" s="4"/>
      <c r="F7" s="4"/>
      <c r="G7" s="5"/>
      <c r="H7" s="4"/>
      <c r="I7" s="4"/>
      <c r="J7" s="10"/>
      <c r="L7" s="10"/>
      <c r="M7" s="4"/>
      <c r="N7" s="4"/>
    </row>
    <row r="8" spans="2:14" s="20" customFormat="1" ht="14.45" x14ac:dyDescent="0.35">
      <c r="B8" s="10" t="s">
        <v>18</v>
      </c>
      <c r="C8" s="10" t="s">
        <v>19</v>
      </c>
      <c r="D8" s="12" t="s">
        <v>20</v>
      </c>
      <c r="E8" s="10" t="s">
        <v>21</v>
      </c>
      <c r="F8" s="10" t="s">
        <v>22</v>
      </c>
      <c r="G8" s="12" t="s">
        <v>23</v>
      </c>
      <c r="H8" s="10" t="s">
        <v>24</v>
      </c>
      <c r="I8" s="10" t="s">
        <v>25</v>
      </c>
      <c r="J8" s="10" t="s">
        <v>26</v>
      </c>
      <c r="K8" s="15" t="s">
        <v>27</v>
      </c>
      <c r="L8" s="10" t="s">
        <v>28</v>
      </c>
      <c r="M8" s="10" t="s">
        <v>29</v>
      </c>
      <c r="N8" s="10" t="s">
        <v>30</v>
      </c>
    </row>
    <row r="9" spans="2:14" s="20" customFormat="1" ht="38.450000000000003" customHeight="1" x14ac:dyDescent="0.35">
      <c r="B9" s="11" t="s">
        <v>0</v>
      </c>
      <c r="C9" s="11" t="s">
        <v>1</v>
      </c>
      <c r="D9" s="11" t="s">
        <v>2</v>
      </c>
      <c r="E9" s="11" t="s">
        <v>3</v>
      </c>
      <c r="F9" s="11" t="s">
        <v>4</v>
      </c>
      <c r="G9" s="11" t="s">
        <v>5</v>
      </c>
      <c r="H9" s="11" t="s">
        <v>6</v>
      </c>
      <c r="I9" s="11" t="s">
        <v>7</v>
      </c>
      <c r="J9" s="11" t="s">
        <v>8</v>
      </c>
      <c r="K9" s="17" t="s">
        <v>9</v>
      </c>
      <c r="L9" s="11" t="s">
        <v>10</v>
      </c>
      <c r="M9" s="11" t="s">
        <v>34</v>
      </c>
      <c r="N9" s="11" t="s">
        <v>11</v>
      </c>
    </row>
    <row r="10" spans="2:14" ht="23.1" customHeight="1" x14ac:dyDescent="0.35">
      <c r="B10" s="8" t="s">
        <v>14</v>
      </c>
      <c r="C10" s="9" t="s">
        <v>13</v>
      </c>
      <c r="D10" s="18" t="s">
        <v>15</v>
      </c>
      <c r="E10" s="7" t="s">
        <v>16</v>
      </c>
      <c r="F10" s="13">
        <v>45014</v>
      </c>
      <c r="G10" s="7" t="s">
        <v>17</v>
      </c>
      <c r="H10" s="2">
        <v>45173</v>
      </c>
      <c r="I10" s="3">
        <v>318</v>
      </c>
      <c r="J10" s="6" t="s">
        <v>12</v>
      </c>
      <c r="K10" s="16">
        <v>100000</v>
      </c>
      <c r="L10" s="6">
        <v>1</v>
      </c>
      <c r="M10" s="19">
        <f>K10/L10*1</f>
        <v>100000</v>
      </c>
      <c r="N10" s="19">
        <f>M10*I10</f>
        <v>31800000</v>
      </c>
    </row>
    <row r="11" spans="2:14" ht="14.45" x14ac:dyDescent="0.35">
      <c r="B11" s="4"/>
      <c r="C11" s="4"/>
      <c r="D11" s="4"/>
      <c r="E11" s="4"/>
      <c r="F11" s="4"/>
      <c r="G11" s="4"/>
      <c r="H11" s="4"/>
      <c r="I11" s="4"/>
      <c r="J11" s="10"/>
      <c r="L11" s="10"/>
      <c r="M11" s="4"/>
      <c r="N11" s="4"/>
    </row>
    <row r="12" spans="2:14" ht="14.45" x14ac:dyDescent="0.35">
      <c r="B12" s="4"/>
      <c r="C12" s="1" t="s">
        <v>31</v>
      </c>
      <c r="D12" s="4"/>
      <c r="E12" s="4"/>
      <c r="F12" s="4"/>
      <c r="G12" s="4"/>
      <c r="H12" s="4"/>
      <c r="I12" s="4"/>
      <c r="J12" s="10"/>
      <c r="L12" s="10"/>
      <c r="M12" s="4"/>
      <c r="N12" s="4"/>
    </row>
  </sheetData>
  <mergeCells count="2">
    <mergeCell ref="B6:N6"/>
    <mergeCell ref="B1:D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NP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spc</dc:creator>
  <cp:lastModifiedBy>thanuja</cp:lastModifiedBy>
  <dcterms:created xsi:type="dcterms:W3CDTF">2023-12-01T04:29:06Z</dcterms:created>
  <dcterms:modified xsi:type="dcterms:W3CDTF">2023-12-11T03:59:53Z</dcterms:modified>
</cp:coreProperties>
</file>