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SPC\Awarded Tenders - 2025\February\"/>
    </mc:Choice>
  </mc:AlternateContent>
  <xr:revisionPtr revIDLastSave="0" documentId="8_{BEEBA339-ACE3-4967-86CC-7EA75FBF8F86}" xr6:coauthVersionLast="47" xr6:coauthVersionMax="47" xr10:uidLastSave="{00000000-0000-0000-0000-000000000000}"/>
  <bookViews>
    <workbookView xWindow="4140" yWindow="3960" windowWidth="21600" windowHeight="11385" activeTab="1" xr2:uid="{00000000-000D-0000-FFFF-FFFF00000000}"/>
  </bookViews>
  <sheets>
    <sheet name="Pharma" sheetId="1" r:id="rId1"/>
    <sheet name="NP" sheetId="2" r:id="rId2"/>
    <sheet name="Surgical Stock" sheetId="3" state="hidden" r:id="rId3"/>
    <sheet name="Surgical Special" sheetId="4" state="hidden" r:id="rId4"/>
    <sheet name="Lab" sheetId="5" state="hidden" r:id="rId5"/>
  </sheets>
  <definedNames>
    <definedName name="_xlnm._FilterDatabase" localSheetId="4" hidden="1">Lab!$A$8:$N$23</definedName>
    <definedName name="_xlnm._FilterDatabase" localSheetId="0" hidden="1">Pharma!$A$10:$Q$39</definedName>
    <definedName name="_xlnm._FilterDatabase" localSheetId="3" hidden="1">'Surgical Special'!$A$6:$N$132</definedName>
    <definedName name="_xlnm._FilterDatabase" localSheetId="2" hidden="1">'Surgical Stock'!$A$7:$N$33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<sst xmlns="http://schemas.openxmlformats.org/spreadsheetml/2006/main" count="369" uniqueCount="214">
  <si>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</si>
  <si>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</si>
  <si>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</si>
  <si>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</si>
  <si>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</si>
  <si>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</si>
  <si>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</si>
  <si>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</si>
  <si>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</si>
  <si>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</si>
  <si>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</si>
  <si>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</si>
  <si>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</si>
  <si>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</si>
  <si>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</si>
  <si>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</si>
  <si>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</si>
  <si>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</si>
  <si>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</si>
  <si>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</si>
  <si>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</si>
  <si>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</si>
  <si>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</si>
  <si>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</si>
  <si>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</si>
  <si>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</si>
  <si>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</si>
  <si>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</si>
  <si>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</si>
  <si>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</si>
  <si>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</si>
  <si>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</si>
  <si>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</si>
  <si>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</si>
  <si>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</si>
  <si>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</si>
  <si>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2025/SPC/N/R/P/00006</t>
  </si>
  <si>
    <t>2025/SPC/N/R/P/00057</t>
  </si>
  <si>
    <t>The Esses Pharmacy (Pvt) Ltd- Sri Lanka</t>
  </si>
  <si>
    <t>00700601</t>
  </si>
  <si>
    <t>2025/SPC/N/R/P/00038</t>
  </si>
  <si>
    <t>Inquiries : Procurement Monitoring Unit                                           Contact No - 011-2055807, 011-2320356(Extension - 607)                         E-mail - spcpmu@gmail.com</t>
  </si>
  <si>
    <t>00900401</t>
  </si>
  <si>
    <t xml:space="preserve">Gentamicin Eye/Ear drop 0.3%,5mL -10mL Vial </t>
  </si>
  <si>
    <t>Lanka Therapeutics (Pvt) Ltd- Sri Lanka</t>
  </si>
  <si>
    <t>Reliance Life Sciences Pvt Ltd- India</t>
  </si>
  <si>
    <t>00108601</t>
  </si>
  <si>
    <t>Tenofovir Tab. 300mg</t>
  </si>
  <si>
    <t>Humaniqe Biopharmaceuticals Pvt Ltd- India</t>
  </si>
  <si>
    <t>Inquiries : Procurement Monitoring Unit                                                              Contact No - 011-2055807, 011-2320356(Extension - 607)                                E-mail - spcpmu@gmail.com</t>
  </si>
  <si>
    <t xml:space="preserve">                                                                         TENDER AWARDS - 2025 February (Pharmaceuticals)                           </t>
  </si>
  <si>
    <t xml:space="preserve">                                                                         TENDER AWARDS - 2025 February (Named Patient items)                           </t>
  </si>
  <si>
    <t>2022/SPC/N/R/P/00010</t>
  </si>
  <si>
    <t>01103801</t>
  </si>
  <si>
    <t xml:space="preserve">Chlorhexidine solution4% w/v, 500ml bot </t>
  </si>
  <si>
    <t>DHS/P/WW/384/22</t>
  </si>
  <si>
    <t>Raman &amp; Weil Pvt Ltd - India</t>
  </si>
  <si>
    <t>2023/SPC/N/R/P/00072</t>
  </si>
  <si>
    <t>DHS/P/WW/92/23</t>
  </si>
  <si>
    <t>FDC Limited- India</t>
  </si>
  <si>
    <t>2023/SPC/N/R/P/00099</t>
  </si>
  <si>
    <t>00404801</t>
  </si>
  <si>
    <t xml:space="preserve">Desferrioxamine Inj. 500mg  </t>
  </si>
  <si>
    <t>DHS/RP/1004/23</t>
  </si>
  <si>
    <t>ABC Pharma Services (Pvt) Ltd</t>
  </si>
  <si>
    <t>2023/SPC/N/R/P/00120</t>
  </si>
  <si>
    <t>00203002</t>
  </si>
  <si>
    <t>Glyceryl Trinitrate(Nitroglycerin) Inj. 50mg/10mL  Vial or Amp.</t>
  </si>
  <si>
    <t>DHS/RP/218/23</t>
  </si>
  <si>
    <t>Eureka Life Sciences Pte Ltd - Singapore (50%)</t>
  </si>
  <si>
    <t>2024/SPC/N/C/P/00005</t>
  </si>
  <si>
    <t>00103501</t>
  </si>
  <si>
    <t xml:space="preserve">Vancomycin Inj. 500mg Vial  </t>
  </si>
  <si>
    <t>DHS/P/WW/81/24</t>
  </si>
  <si>
    <t>United Biotech Pvt Ltd - India</t>
  </si>
  <si>
    <t>2024/SPC/N/R/P/00032</t>
  </si>
  <si>
    <t>00105601</t>
  </si>
  <si>
    <t xml:space="preserve">Norfloxacin Tab. 400 mg  </t>
  </si>
  <si>
    <t>DHS/RP/29/24</t>
  </si>
  <si>
    <t>2024-07-04</t>
  </si>
  <si>
    <t>Macleods Pharmaceuticals Ltd- India</t>
  </si>
  <si>
    <t>2024/SPC/A/R/P/00075</t>
  </si>
  <si>
    <t>01205002</t>
  </si>
  <si>
    <t xml:space="preserve">Irinotecan Inj. 100mg/5mL Vial  </t>
  </si>
  <si>
    <t>DHS/P/WW/246/24</t>
  </si>
  <si>
    <t>The Essess Pharmacy Pvt Ltd - SL</t>
  </si>
  <si>
    <t>2024/SPC/L/C/P/00008</t>
  </si>
  <si>
    <t>00206115</t>
  </si>
  <si>
    <t>Dried Recombinant Factor VIII Fraction 500IU Vial</t>
  </si>
  <si>
    <t>DHS/RP/48/24</t>
  </si>
  <si>
    <t>ABC Pharma Services (Pvt) Ltd- Sri Lanka</t>
  </si>
  <si>
    <t>2025/SPC/N/R/P/00001</t>
  </si>
  <si>
    <t>00000804</t>
  </si>
  <si>
    <t xml:space="preserve">Morphine Sulphate CR Tab 10mg  </t>
  </si>
  <si>
    <t>DHS/P/WW/33/25</t>
  </si>
  <si>
    <t>Verve Human Care Laboratories - India</t>
  </si>
  <si>
    <t>00904302</t>
  </si>
  <si>
    <t>Tobramycin 0.3% +Dexamethasone 0.1% Eye drops,5mL-10mLDropper Bot.</t>
  </si>
  <si>
    <t>DHS/P/WW/14/25</t>
  </si>
  <si>
    <t>The Schazoo Pharmaceuticals Laboratories (Pvt) Ltd- Pakistan</t>
  </si>
  <si>
    <t>00904601</t>
  </si>
  <si>
    <t xml:space="preserve">Brilliant blue G0.05% in 1mL Vial </t>
  </si>
  <si>
    <t>DHS/P/WW/67/25</t>
  </si>
  <si>
    <t>Lenstech Innovations Pvt Ltd- Sri Lanka</t>
  </si>
  <si>
    <t>01001701</t>
  </si>
  <si>
    <t>Betamethasone 0.1%+ Neomycin 0.5% Eye/Ear/Nasal drops,5mL-7.5mL Dropper Bot.</t>
  </si>
  <si>
    <t>DHS/P/WW/58/25</t>
  </si>
  <si>
    <t>Cloud Healthcare Pvt Ltd - SL</t>
  </si>
  <si>
    <t>2025/SPC/N/R/P/00011</t>
  </si>
  <si>
    <t>00105101</t>
  </si>
  <si>
    <t xml:space="preserve">Clofazimine Cap/Tab 100mg  </t>
  </si>
  <si>
    <t>DHS/P/WW/79/25</t>
  </si>
  <si>
    <t>2025/SPC/N/R/P/00015</t>
  </si>
  <si>
    <t>01101501</t>
  </si>
  <si>
    <t xml:space="preserve">Hydrocort 0.5% + Clioquinol3% Cream 15g Tube </t>
  </si>
  <si>
    <t>DHS/P/WW/110/25</t>
  </si>
  <si>
    <t>Galentic Pharma (India) Pvt Limited- India</t>
  </si>
  <si>
    <t>01103601</t>
  </si>
  <si>
    <t xml:space="preserve">Cetrimide Powder 500g Tin  </t>
  </si>
  <si>
    <t>DHS/P/WW/137/25</t>
  </si>
  <si>
    <t>Tatva Chintan Pharma Chem Ltd - India</t>
  </si>
  <si>
    <t>2025/SPC/N/R/P/00031</t>
  </si>
  <si>
    <t>00500801</t>
  </si>
  <si>
    <t xml:space="preserve">Budesonide Respiratory Susp.0.5mg/2mL Resp. </t>
  </si>
  <si>
    <t>DHS/P/WW/120/25</t>
  </si>
  <si>
    <t>Hemas Pharmaceuticals (Pvt) Ltd - Colombo</t>
  </si>
  <si>
    <t>00500403</t>
  </si>
  <si>
    <t>Ipratropium BromideRespiratory Sol.0.25mg/1mL, 15mL-20mL  Bot.</t>
  </si>
  <si>
    <t>DHS/P/WW/122/25</t>
  </si>
  <si>
    <t>Citihealth Imports (Pvt) Ltd - Rajagiriya</t>
  </si>
  <si>
    <t>01201601</t>
  </si>
  <si>
    <t>Capecitabine Tab. 500mg</t>
  </si>
  <si>
    <t>DHS/P/WW/417/25</t>
  </si>
  <si>
    <t>01203501</t>
  </si>
  <si>
    <t>Hydroxyurea (Hydroxycarbamide)Cap.  500mg</t>
  </si>
  <si>
    <t>DHS/P/WW/225/25</t>
  </si>
  <si>
    <t>Softcare International Pvt Ltd -SL</t>
  </si>
  <si>
    <t>2025/SPC/N/C/P/00055</t>
  </si>
  <si>
    <t>00206201</t>
  </si>
  <si>
    <t>Dried,Factor IX fraction500IU-600IU Vial</t>
  </si>
  <si>
    <t>DHS/P/WW/405/25</t>
  </si>
  <si>
    <t>Octapharma AG- Switzeland</t>
  </si>
  <si>
    <t>00602501</t>
  </si>
  <si>
    <t>Anti Rabies HumanImmunoglobulin 300IU Vial</t>
  </si>
  <si>
    <t>DHS/P/WW/412/25</t>
  </si>
  <si>
    <t>ABC Pharma Services Pvt Ltd- Sri Lanka</t>
  </si>
  <si>
    <t>2025/SPC/N/R/P/00070</t>
  </si>
  <si>
    <t>01502003</t>
  </si>
  <si>
    <t>Bupivacaine 0.5%+Glucose 8% Inj 4ml Amp.</t>
  </si>
  <si>
    <t>DHS/P/WW/371/25</t>
  </si>
  <si>
    <t>Ceyoka Pvt Ltd -SL</t>
  </si>
  <si>
    <t>2025/SPC/N/R/P/00087</t>
  </si>
  <si>
    <t>00204701</t>
  </si>
  <si>
    <t>Enoxaparin Sodium Injection, 4,000IU/0.4mL Prefilled syringe/Vial</t>
  </si>
  <si>
    <t>DHS/P/M/WW/01/25</t>
  </si>
  <si>
    <t>Slim Pharmaceuticals (Pvt) Ltd-Sri Lanka</t>
  </si>
  <si>
    <t>2025/SPC/A/R/P/00003</t>
  </si>
  <si>
    <t>Biphasic Isophane Insulin Injection (Human) 30% Soluble/70% Isophane</t>
  </si>
  <si>
    <t>DHS/RP/35/25</t>
  </si>
  <si>
    <t>M.J.Biopharm Private Ltd - India</t>
  </si>
  <si>
    <t>2026/SPC/N/R/P/00039</t>
  </si>
  <si>
    <t>00400801</t>
  </si>
  <si>
    <t>Oral Rehydration Powder Sachet1Liter</t>
  </si>
  <si>
    <t>SPC- ORS</t>
  </si>
  <si>
    <t>-</t>
  </si>
  <si>
    <t>2024/SPC/A/C/P/00060</t>
  </si>
  <si>
    <t>00107403</t>
  </si>
  <si>
    <t xml:space="preserve">Liposomal Amphotericin B Inj. 50mg Vial </t>
  </si>
  <si>
    <t>DHS/P/WW/280/24</t>
  </si>
  <si>
    <t>Slim Pharmaceuticals Pvt Ltd- Sri Lanka</t>
  </si>
  <si>
    <t>2024/SPC/A/C/P/00083</t>
  </si>
  <si>
    <t>01205102</t>
  </si>
  <si>
    <t>Trastuzumab Inj. 440mgVial</t>
  </si>
  <si>
    <t>DHS/P/WW/269/24</t>
  </si>
  <si>
    <t>Cliniqon Biotech Pvt Ltd - SL</t>
  </si>
  <si>
    <t>Tabrane Pharmaceuticals Pvt Ltd - SL</t>
  </si>
  <si>
    <t>DHS/P/WW/199/25</t>
  </si>
  <si>
    <t xml:space="preserve">Ruxolitinib Tab. 5mg  </t>
  </si>
  <si>
    <t>01209302</t>
  </si>
  <si>
    <t>2025/SPC/N/C/P/00022</t>
  </si>
  <si>
    <t>Tabrane Pharmaceuticals Pvt Ltd- Sri Lanka</t>
  </si>
  <si>
    <t>DHS/P/WW/205/25</t>
  </si>
  <si>
    <t xml:space="preserve">Ruxolitinib Tab. 15mg  </t>
  </si>
  <si>
    <t>01209303</t>
  </si>
  <si>
    <t>2024/SPC/B/C/P/00044</t>
  </si>
  <si>
    <t>DHS/P/WW/NP/B/04/24</t>
  </si>
  <si>
    <t>2024/SPC/O/C/P/00067</t>
  </si>
  <si>
    <t>01212901</t>
  </si>
  <si>
    <t>Thiotepa Injection 15 mg Vial</t>
  </si>
  <si>
    <t>DHS/P/WW/NP/O/11/24</t>
  </si>
  <si>
    <t>2024/SPC/O/C/P/00081</t>
  </si>
  <si>
    <t>DHS/P/WW/NP/O/12/24</t>
  </si>
  <si>
    <t>2024/SPC/B/C/P/00086</t>
  </si>
  <si>
    <t>DHS/P/WW/NP/B/17/24</t>
  </si>
  <si>
    <t>Tabrane Healthcare Pvt Ltd - Sri Lanka</t>
  </si>
  <si>
    <t>2024/SPC/O/C/P/00094</t>
  </si>
  <si>
    <t>01204101</t>
  </si>
  <si>
    <t>Erlotinib HClTab. 150mg</t>
  </si>
  <si>
    <t>DHS/RP/NP/O/72/24</t>
  </si>
  <si>
    <t>2024/SPC/O/C/P/00096</t>
  </si>
  <si>
    <t>01204003</t>
  </si>
  <si>
    <t>Dasatinib Tab. 20mg</t>
  </si>
  <si>
    <t>DHS/RP/NP/O/73/24</t>
  </si>
  <si>
    <t>Lanka Therapeutics Pvt Ltd- Sri Lanka</t>
  </si>
  <si>
    <t>2024/SPC/B/C/P/00051</t>
  </si>
  <si>
    <t>01212001</t>
  </si>
  <si>
    <t>Vedolizumab powder forInj. 300mg Vial</t>
  </si>
  <si>
    <t>DHS/RP/NP/B/75/24</t>
  </si>
  <si>
    <t>A Mart Holdings Pvt Ltd- Sri Lanka</t>
  </si>
  <si>
    <t>01202701</t>
  </si>
  <si>
    <t>Etoposide Cap.100mg</t>
  </si>
  <si>
    <t>DHS/P/WW/306/25</t>
  </si>
  <si>
    <t>Tabrane International Pvt Ltd- Sri Lanka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</si>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</sst>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  <numFmt numFmtId="171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Alignment="1">
      <alignment vertical="center"/>
    </xf>
    <xf numFmtId="43" fontId="0" fillId="0" borderId="0" xfId="3" applyFon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top" wrapText="1"/>
    </xf>
    <xf numFmtId="14" fontId="4" fillId="0" borderId="1" xfId="0" quotePrefix="1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4" fillId="0" borderId="1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43" fontId="4" fillId="0" borderId="0" xfId="3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 wrapText="1"/>
    </xf>
    <xf numFmtId="43" fontId="0" fillId="0" borderId="1" xfId="3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171" fontId="4" fillId="0" borderId="1" xfId="3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4"/>
  <sheetViews>
    <sheetView zoomScaleNormal="100" workbookViewId="0">
      <selection activeCell="E44" sqref="E44"/>
    </sheetView>
  </sheetViews>
  <sheetFormatPr defaultColWidth="8.7109375" defaultRowHeight="15" x14ac:dyDescent="0.25"/>
  <cols>
    <col min="1" max="1" width="8.7109375" style="18"/>
    <col min="2" max="2" width="23.28515625" style="18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5" customWidth="1"/>
    <col min="12" max="12" width="8.7109375" style="15"/>
    <col min="13" max="13" width="16.42578125" style="114" customWidth="1"/>
    <col min="14" max="14" width="18.7109375" style="114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6" x14ac:dyDescent="0.25">
      <c r="B2" s="143" t="s">
        <v>49</v>
      </c>
      <c r="C2" s="143"/>
      <c r="D2" s="143"/>
    </row>
    <row r="3" spans="2:16" x14ac:dyDescent="0.25">
      <c r="B3" s="143"/>
      <c r="C3" s="143"/>
      <c r="D3" s="143"/>
    </row>
    <row r="4" spans="2:16" x14ac:dyDescent="0.25">
      <c r="B4" s="143"/>
      <c r="C4" s="143"/>
      <c r="D4" s="143"/>
    </row>
    <row r="5" spans="2:16" x14ac:dyDescent="0.25">
      <c r="B5" s="143"/>
      <c r="C5" s="143"/>
      <c r="D5" s="143"/>
    </row>
    <row r="7" spans="2:16" ht="21.75" customHeight="1" x14ac:dyDescent="0.25">
      <c r="B7" s="144" t="s">
        <v>50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9" spans="2:16" s="15" customFormat="1" x14ac:dyDescent="0.25">
      <c r="B9" s="15" t="s">
        <v>10</v>
      </c>
      <c r="C9" s="15" t="s">
        <v>11</v>
      </c>
      <c r="D9" s="20" t="s">
        <v>12</v>
      </c>
      <c r="E9" s="15" t="s">
        <v>13</v>
      </c>
      <c r="F9" s="16" t="s">
        <v>14</v>
      </c>
      <c r="G9" s="20" t="s">
        <v>22</v>
      </c>
      <c r="H9" s="15" t="s">
        <v>15</v>
      </c>
      <c r="I9" s="15" t="s">
        <v>16</v>
      </c>
      <c r="J9" s="15" t="s">
        <v>17</v>
      </c>
      <c r="K9" s="91" t="s">
        <v>18</v>
      </c>
      <c r="L9" s="15" t="s">
        <v>19</v>
      </c>
      <c r="M9" s="15" t="s">
        <v>20</v>
      </c>
      <c r="N9" s="15" t="s">
        <v>21</v>
      </c>
    </row>
    <row r="10" spans="2:16" s="20" customFormat="1" ht="48.6" customHeight="1" x14ac:dyDescent="0.25">
      <c r="B10" s="5" t="s">
        <v>0</v>
      </c>
      <c r="C10" s="6" t="s">
        <v>1</v>
      </c>
      <c r="D10" s="6" t="s">
        <v>2</v>
      </c>
      <c r="E10" s="13" t="s">
        <v>3</v>
      </c>
      <c r="F10" s="12" t="s">
        <v>4</v>
      </c>
      <c r="G10" s="6" t="s">
        <v>5</v>
      </c>
      <c r="H10" s="7" t="s">
        <v>6</v>
      </c>
      <c r="I10" s="8" t="s">
        <v>7</v>
      </c>
      <c r="J10" s="6" t="s">
        <v>8</v>
      </c>
      <c r="K10" s="92" t="s">
        <v>25</v>
      </c>
      <c r="L10" s="6" t="s">
        <v>9</v>
      </c>
      <c r="M10" s="115" t="s">
        <v>26</v>
      </c>
      <c r="N10" s="115" t="s">
        <v>23</v>
      </c>
    </row>
    <row r="11" spans="2:16" s="17" customFormat="1" ht="30" x14ac:dyDescent="0.25">
      <c r="B11" s="66" t="s">
        <v>52</v>
      </c>
      <c r="C11" s="122" t="s">
        <v>53</v>
      </c>
      <c r="D11" s="43" t="s">
        <v>54</v>
      </c>
      <c r="E11" s="65" t="s">
        <v>55</v>
      </c>
      <c r="F11" s="123">
        <v>45594</v>
      </c>
      <c r="G11" s="66" t="s">
        <v>56</v>
      </c>
      <c r="H11" s="124">
        <v>45694</v>
      </c>
      <c r="I11" s="108">
        <v>12000</v>
      </c>
      <c r="J11" s="63" t="s">
        <v>34</v>
      </c>
      <c r="K11" s="125">
        <v>2.25</v>
      </c>
      <c r="L11" s="66">
        <v>1</v>
      </c>
      <c r="M11" s="116">
        <v>0</v>
      </c>
      <c r="N11" s="126">
        <v>0</v>
      </c>
    </row>
    <row r="12" spans="2:16" s="17" customFormat="1" ht="30" x14ac:dyDescent="0.25">
      <c r="B12" s="43" t="s">
        <v>57</v>
      </c>
      <c r="C12" s="120" t="s">
        <v>42</v>
      </c>
      <c r="D12" s="127" t="s">
        <v>43</v>
      </c>
      <c r="E12" s="24" t="s">
        <v>58</v>
      </c>
      <c r="F12" s="33">
        <v>45594</v>
      </c>
      <c r="G12" s="66" t="s">
        <v>59</v>
      </c>
      <c r="H12" s="107">
        <v>45706</v>
      </c>
      <c r="I12" s="108">
        <v>25000</v>
      </c>
      <c r="J12" s="63" t="s">
        <v>34</v>
      </c>
      <c r="K12" s="109">
        <v>0.34</v>
      </c>
      <c r="L12" s="43">
        <v>1</v>
      </c>
      <c r="M12" s="116">
        <v>0</v>
      </c>
      <c r="N12" s="126">
        <v>0</v>
      </c>
    </row>
    <row r="13" spans="2:16" s="17" customFormat="1" x14ac:dyDescent="0.25">
      <c r="B13" s="66" t="s">
        <v>60</v>
      </c>
      <c r="C13" s="63" t="s">
        <v>61</v>
      </c>
      <c r="D13" s="127" t="s">
        <v>62</v>
      </c>
      <c r="E13" s="24" t="s">
        <v>63</v>
      </c>
      <c r="F13" s="128">
        <v>45363</v>
      </c>
      <c r="G13" s="43" t="s">
        <v>64</v>
      </c>
      <c r="H13" s="107">
        <v>45705</v>
      </c>
      <c r="I13" s="108">
        <v>112500</v>
      </c>
      <c r="J13" s="24" t="s">
        <v>35</v>
      </c>
      <c r="K13" s="109">
        <v>2100</v>
      </c>
      <c r="L13" s="43">
        <v>1</v>
      </c>
      <c r="M13" s="116">
        <v>2100</v>
      </c>
      <c r="N13" s="126">
        <v>236250000</v>
      </c>
    </row>
    <row r="14" spans="2:16" s="17" customFormat="1" ht="45" x14ac:dyDescent="0.25">
      <c r="B14" s="66" t="s">
        <v>65</v>
      </c>
      <c r="C14" s="63" t="s">
        <v>66</v>
      </c>
      <c r="D14" s="127" t="s">
        <v>67</v>
      </c>
      <c r="E14" s="24" t="s">
        <v>68</v>
      </c>
      <c r="F14" s="128">
        <v>44967</v>
      </c>
      <c r="G14" s="43" t="s">
        <v>69</v>
      </c>
      <c r="H14" s="107">
        <v>45699</v>
      </c>
      <c r="I14" s="108">
        <v>11250</v>
      </c>
      <c r="J14" s="24" t="s">
        <v>34</v>
      </c>
      <c r="K14" s="109">
        <v>4.9000000000000004</v>
      </c>
      <c r="L14" s="43">
        <v>1</v>
      </c>
      <c r="M14" s="116">
        <v>0</v>
      </c>
      <c r="N14" s="126">
        <v>0</v>
      </c>
    </row>
    <row r="15" spans="2:16" s="17" customFormat="1" x14ac:dyDescent="0.25">
      <c r="B15" s="43" t="s">
        <v>70</v>
      </c>
      <c r="C15" s="120" t="s">
        <v>71</v>
      </c>
      <c r="D15" s="43" t="s">
        <v>72</v>
      </c>
      <c r="E15" s="24" t="s">
        <v>73</v>
      </c>
      <c r="F15" s="128">
        <v>45188</v>
      </c>
      <c r="G15" s="43" t="s">
        <v>74</v>
      </c>
      <c r="H15" s="107">
        <v>45694</v>
      </c>
      <c r="I15" s="108">
        <v>40000</v>
      </c>
      <c r="J15" s="24" t="s">
        <v>34</v>
      </c>
      <c r="K15" s="109">
        <v>0.66</v>
      </c>
      <c r="L15" s="43">
        <v>1</v>
      </c>
      <c r="M15" s="116">
        <v>0</v>
      </c>
      <c r="N15" s="126">
        <v>0</v>
      </c>
    </row>
    <row r="16" spans="2:16" s="17" customFormat="1" ht="30" x14ac:dyDescent="0.25">
      <c r="B16" s="43" t="s">
        <v>75</v>
      </c>
      <c r="C16" s="120" t="s">
        <v>76</v>
      </c>
      <c r="D16" s="43" t="s">
        <v>77</v>
      </c>
      <c r="E16" s="65" t="s">
        <v>78</v>
      </c>
      <c r="F16" s="123" t="s">
        <v>79</v>
      </c>
      <c r="G16" s="43" t="s">
        <v>80</v>
      </c>
      <c r="H16" s="107">
        <v>45694</v>
      </c>
      <c r="I16" s="108">
        <v>110000</v>
      </c>
      <c r="J16" s="24" t="s">
        <v>34</v>
      </c>
      <c r="K16" s="109">
        <v>4.5</v>
      </c>
      <c r="L16" s="43">
        <v>100</v>
      </c>
      <c r="M16" s="116">
        <v>0</v>
      </c>
      <c r="N16" s="126">
        <v>0</v>
      </c>
      <c r="P16" s="93"/>
    </row>
    <row r="17" spans="2:16" s="17" customFormat="1" ht="30" x14ac:dyDescent="0.25">
      <c r="B17" s="43" t="s">
        <v>81</v>
      </c>
      <c r="C17" s="120" t="s">
        <v>82</v>
      </c>
      <c r="D17" s="43" t="s">
        <v>83</v>
      </c>
      <c r="E17" s="26" t="s">
        <v>84</v>
      </c>
      <c r="F17" s="128">
        <v>45512</v>
      </c>
      <c r="G17" s="43" t="s">
        <v>85</v>
      </c>
      <c r="H17" s="107">
        <v>45691</v>
      </c>
      <c r="I17" s="108">
        <v>3000</v>
      </c>
      <c r="J17" s="24" t="s">
        <v>35</v>
      </c>
      <c r="K17" s="109">
        <v>3200</v>
      </c>
      <c r="L17" s="43">
        <v>1</v>
      </c>
      <c r="M17" s="116">
        <v>0</v>
      </c>
      <c r="N17" s="126">
        <v>0</v>
      </c>
    </row>
    <row r="18" spans="2:16" s="17" customFormat="1" ht="30" x14ac:dyDescent="0.25">
      <c r="B18" s="43" t="s">
        <v>86</v>
      </c>
      <c r="C18" s="120" t="s">
        <v>87</v>
      </c>
      <c r="D18" s="43" t="s">
        <v>88</v>
      </c>
      <c r="E18" s="24" t="s">
        <v>89</v>
      </c>
      <c r="F18" s="128">
        <v>45664</v>
      </c>
      <c r="G18" s="43" t="s">
        <v>90</v>
      </c>
      <c r="H18" s="107">
        <v>45693</v>
      </c>
      <c r="I18" s="108">
        <v>5000</v>
      </c>
      <c r="J18" s="24" t="s">
        <v>35</v>
      </c>
      <c r="K18" s="109">
        <v>33150</v>
      </c>
      <c r="L18" s="43">
        <v>1</v>
      </c>
      <c r="M18" s="116">
        <v>0</v>
      </c>
      <c r="N18" s="126">
        <v>0</v>
      </c>
    </row>
    <row r="19" spans="2:16" s="17" customFormat="1" ht="30" x14ac:dyDescent="0.25">
      <c r="B19" s="43" t="s">
        <v>91</v>
      </c>
      <c r="C19" s="120" t="s">
        <v>92</v>
      </c>
      <c r="D19" s="129" t="s">
        <v>93</v>
      </c>
      <c r="E19" s="24" t="s">
        <v>94</v>
      </c>
      <c r="F19" s="128">
        <v>45463</v>
      </c>
      <c r="G19" s="43" t="s">
        <v>95</v>
      </c>
      <c r="H19" s="107">
        <v>45699</v>
      </c>
      <c r="I19" s="108">
        <v>87500</v>
      </c>
      <c r="J19" s="24" t="s">
        <v>34</v>
      </c>
      <c r="K19" s="109">
        <v>30.51</v>
      </c>
      <c r="L19" s="43">
        <v>100</v>
      </c>
      <c r="M19" s="116">
        <v>0</v>
      </c>
      <c r="N19" s="126">
        <v>0</v>
      </c>
      <c r="P19" s="93"/>
    </row>
    <row r="20" spans="2:16" s="17" customFormat="1" ht="45" x14ac:dyDescent="0.25">
      <c r="B20" s="43" t="s">
        <v>36</v>
      </c>
      <c r="C20" s="120" t="s">
        <v>96</v>
      </c>
      <c r="D20" s="129" t="s">
        <v>97</v>
      </c>
      <c r="E20" s="24" t="s">
        <v>98</v>
      </c>
      <c r="F20" s="128">
        <v>45461</v>
      </c>
      <c r="G20" s="66" t="s">
        <v>99</v>
      </c>
      <c r="H20" s="107">
        <v>45693</v>
      </c>
      <c r="I20" s="108">
        <v>25000</v>
      </c>
      <c r="J20" s="63" t="s">
        <v>34</v>
      </c>
      <c r="K20" s="109">
        <v>0.4</v>
      </c>
      <c r="L20" s="43">
        <v>1</v>
      </c>
      <c r="M20" s="116">
        <v>0</v>
      </c>
      <c r="N20" s="126">
        <v>0</v>
      </c>
    </row>
    <row r="21" spans="2:16" s="17" customFormat="1" ht="30" x14ac:dyDescent="0.25">
      <c r="B21" s="43" t="s">
        <v>36</v>
      </c>
      <c r="C21" s="120" t="s">
        <v>100</v>
      </c>
      <c r="D21" s="129" t="s">
        <v>101</v>
      </c>
      <c r="E21" s="63" t="s">
        <v>102</v>
      </c>
      <c r="F21" s="33">
        <v>45468</v>
      </c>
      <c r="G21" s="43" t="s">
        <v>103</v>
      </c>
      <c r="H21" s="107">
        <v>45715</v>
      </c>
      <c r="I21" s="108">
        <v>1200</v>
      </c>
      <c r="J21" s="24" t="s">
        <v>35</v>
      </c>
      <c r="K21" s="109">
        <v>6175</v>
      </c>
      <c r="L21" s="43">
        <v>1</v>
      </c>
      <c r="M21" s="116">
        <v>0</v>
      </c>
      <c r="N21" s="126">
        <v>0</v>
      </c>
    </row>
    <row r="22" spans="2:16" s="17" customFormat="1" ht="60" x14ac:dyDescent="0.25">
      <c r="B22" s="43" t="s">
        <v>36</v>
      </c>
      <c r="C22" s="120" t="s">
        <v>104</v>
      </c>
      <c r="D22" s="129" t="s">
        <v>105</v>
      </c>
      <c r="E22" s="24" t="s">
        <v>106</v>
      </c>
      <c r="F22" s="33">
        <v>45468</v>
      </c>
      <c r="G22" s="43" t="s">
        <v>107</v>
      </c>
      <c r="H22" s="107">
        <v>45708</v>
      </c>
      <c r="I22" s="108">
        <v>22500</v>
      </c>
      <c r="J22" s="24" t="s">
        <v>35</v>
      </c>
      <c r="K22" s="109">
        <v>148.5</v>
      </c>
      <c r="L22" s="43">
        <v>1</v>
      </c>
      <c r="M22" s="116">
        <v>0</v>
      </c>
      <c r="N22" s="126">
        <v>0</v>
      </c>
      <c r="P22" s="93"/>
    </row>
    <row r="23" spans="2:16" s="17" customFormat="1" ht="30" x14ac:dyDescent="0.25">
      <c r="B23" s="43" t="s">
        <v>108</v>
      </c>
      <c r="C23" s="120" t="s">
        <v>109</v>
      </c>
      <c r="D23" s="129" t="s">
        <v>110</v>
      </c>
      <c r="E23" s="24" t="s">
        <v>111</v>
      </c>
      <c r="F23" s="128">
        <v>45470</v>
      </c>
      <c r="G23" s="43" t="s">
        <v>44</v>
      </c>
      <c r="H23" s="107">
        <v>45691</v>
      </c>
      <c r="I23" s="108">
        <v>35000</v>
      </c>
      <c r="J23" s="24" t="s">
        <v>35</v>
      </c>
      <c r="K23" s="109">
        <v>86.3</v>
      </c>
      <c r="L23" s="43">
        <v>1</v>
      </c>
      <c r="M23" s="116">
        <v>0</v>
      </c>
      <c r="N23" s="126">
        <v>0</v>
      </c>
    </row>
    <row r="24" spans="2:16" s="17" customFormat="1" ht="30" x14ac:dyDescent="0.25">
      <c r="B24" s="43" t="s">
        <v>112</v>
      </c>
      <c r="C24" s="120" t="s">
        <v>113</v>
      </c>
      <c r="D24" s="129" t="s">
        <v>114</v>
      </c>
      <c r="E24" s="24" t="s">
        <v>115</v>
      </c>
      <c r="F24" s="33">
        <v>45477</v>
      </c>
      <c r="G24" s="43" t="s">
        <v>116</v>
      </c>
      <c r="H24" s="107">
        <v>45691</v>
      </c>
      <c r="I24" s="108">
        <v>130000</v>
      </c>
      <c r="J24" s="24" t="s">
        <v>34</v>
      </c>
      <c r="K24" s="109">
        <v>0.5</v>
      </c>
      <c r="L24" s="43">
        <v>1</v>
      </c>
      <c r="M24" s="116">
        <v>0</v>
      </c>
      <c r="N24" s="126">
        <v>0</v>
      </c>
    </row>
    <row r="25" spans="2:16" s="17" customFormat="1" ht="30" x14ac:dyDescent="0.25">
      <c r="B25" s="43" t="s">
        <v>112</v>
      </c>
      <c r="C25" s="120" t="s">
        <v>117</v>
      </c>
      <c r="D25" s="129" t="s">
        <v>118</v>
      </c>
      <c r="E25" s="24" t="s">
        <v>119</v>
      </c>
      <c r="F25" s="33">
        <v>45482</v>
      </c>
      <c r="G25" s="66" t="s">
        <v>120</v>
      </c>
      <c r="H25" s="107">
        <v>45715</v>
      </c>
      <c r="I25" s="108">
        <v>8500</v>
      </c>
      <c r="J25" s="63" t="s">
        <v>34</v>
      </c>
      <c r="K25" s="109">
        <v>5</v>
      </c>
      <c r="L25" s="43">
        <v>1</v>
      </c>
      <c r="M25" s="116">
        <v>0</v>
      </c>
      <c r="N25" s="126">
        <v>0</v>
      </c>
    </row>
    <row r="26" spans="2:16" s="17" customFormat="1" ht="30" x14ac:dyDescent="0.25">
      <c r="B26" s="43" t="s">
        <v>121</v>
      </c>
      <c r="C26" s="120" t="s">
        <v>122</v>
      </c>
      <c r="D26" s="104" t="s">
        <v>123</v>
      </c>
      <c r="E26" s="24" t="s">
        <v>124</v>
      </c>
      <c r="F26" s="33">
        <v>45477</v>
      </c>
      <c r="G26" s="43" t="s">
        <v>125</v>
      </c>
      <c r="H26" s="107">
        <v>45701</v>
      </c>
      <c r="I26" s="108">
        <v>60000</v>
      </c>
      <c r="J26" s="24" t="s">
        <v>35</v>
      </c>
      <c r="K26" s="109">
        <v>6711.76</v>
      </c>
      <c r="L26" s="43">
        <v>20</v>
      </c>
      <c r="M26" s="116">
        <v>0</v>
      </c>
      <c r="N26" s="126">
        <v>0</v>
      </c>
    </row>
    <row r="27" spans="2:16" s="17" customFormat="1" ht="60" x14ac:dyDescent="0.25">
      <c r="B27" s="43" t="s">
        <v>121</v>
      </c>
      <c r="C27" s="120" t="s">
        <v>126</v>
      </c>
      <c r="D27" s="104" t="s">
        <v>127</v>
      </c>
      <c r="E27" s="24" t="s">
        <v>128</v>
      </c>
      <c r="F27" s="33">
        <v>45477</v>
      </c>
      <c r="G27" s="43" t="s">
        <v>129</v>
      </c>
      <c r="H27" s="107">
        <v>45701</v>
      </c>
      <c r="I27" s="108">
        <v>45000</v>
      </c>
      <c r="J27" s="24" t="s">
        <v>35</v>
      </c>
      <c r="K27" s="109">
        <v>144.84</v>
      </c>
      <c r="L27" s="43">
        <v>1</v>
      </c>
      <c r="M27" s="116">
        <v>144.84</v>
      </c>
      <c r="N27" s="126">
        <v>6517800</v>
      </c>
    </row>
    <row r="28" spans="2:16" s="17" customFormat="1" ht="30" x14ac:dyDescent="0.25">
      <c r="B28" s="43" t="s">
        <v>40</v>
      </c>
      <c r="C28" s="120" t="s">
        <v>130</v>
      </c>
      <c r="D28" s="43" t="s">
        <v>131</v>
      </c>
      <c r="E28" s="24" t="s">
        <v>132</v>
      </c>
      <c r="F28" s="33">
        <v>45629</v>
      </c>
      <c r="G28" s="43" t="s">
        <v>45</v>
      </c>
      <c r="H28" s="107">
        <v>45694</v>
      </c>
      <c r="I28" s="108">
        <v>1500000</v>
      </c>
      <c r="J28" s="24" t="s">
        <v>34</v>
      </c>
      <c r="K28" s="109">
        <v>0.16500000000000001</v>
      </c>
      <c r="L28" s="43">
        <v>1</v>
      </c>
      <c r="M28" s="116">
        <v>48.752484000000003</v>
      </c>
      <c r="N28" s="126">
        <v>73128726</v>
      </c>
    </row>
    <row r="29" spans="2:16" s="17" customFormat="1" ht="45" x14ac:dyDescent="0.25">
      <c r="B29" s="43" t="s">
        <v>40</v>
      </c>
      <c r="C29" s="120" t="s">
        <v>133</v>
      </c>
      <c r="D29" s="43" t="s">
        <v>134</v>
      </c>
      <c r="E29" s="130" t="s">
        <v>135</v>
      </c>
      <c r="F29" s="128">
        <v>45498</v>
      </c>
      <c r="G29" s="43" t="s">
        <v>136</v>
      </c>
      <c r="H29" s="107">
        <v>45713</v>
      </c>
      <c r="I29" s="108">
        <v>400000</v>
      </c>
      <c r="J29" s="24" t="s">
        <v>35</v>
      </c>
      <c r="K29" s="109">
        <v>62</v>
      </c>
      <c r="L29" s="43">
        <v>1</v>
      </c>
      <c r="M29" s="116">
        <v>0</v>
      </c>
      <c r="N29" s="126">
        <v>0</v>
      </c>
    </row>
    <row r="30" spans="2:16" s="17" customFormat="1" ht="30" x14ac:dyDescent="0.25">
      <c r="B30" s="43" t="s">
        <v>137</v>
      </c>
      <c r="C30" s="120" t="s">
        <v>138</v>
      </c>
      <c r="D30" s="43" t="s">
        <v>139</v>
      </c>
      <c r="E30" s="24" t="s">
        <v>140</v>
      </c>
      <c r="F30" s="33">
        <v>45608</v>
      </c>
      <c r="G30" s="43" t="s">
        <v>141</v>
      </c>
      <c r="H30" s="107">
        <v>45693</v>
      </c>
      <c r="I30" s="108">
        <v>9000</v>
      </c>
      <c r="J30" s="24" t="s">
        <v>34</v>
      </c>
      <c r="K30" s="109">
        <v>88</v>
      </c>
      <c r="L30" s="43">
        <v>1</v>
      </c>
      <c r="M30" s="116">
        <v>0</v>
      </c>
      <c r="N30" s="126">
        <v>0</v>
      </c>
    </row>
    <row r="31" spans="2:16" s="17" customFormat="1" ht="45" x14ac:dyDescent="0.25">
      <c r="B31" s="43" t="s">
        <v>37</v>
      </c>
      <c r="C31" s="120" t="s">
        <v>142</v>
      </c>
      <c r="D31" s="43" t="s">
        <v>143</v>
      </c>
      <c r="E31" s="130" t="s">
        <v>144</v>
      </c>
      <c r="F31" s="33">
        <v>45622</v>
      </c>
      <c r="G31" s="43" t="s">
        <v>145</v>
      </c>
      <c r="H31" s="107">
        <v>45706</v>
      </c>
      <c r="I31" s="108">
        <v>1600</v>
      </c>
      <c r="J31" s="24" t="s">
        <v>35</v>
      </c>
      <c r="K31" s="109">
        <v>40000</v>
      </c>
      <c r="L31" s="43">
        <v>1</v>
      </c>
      <c r="M31" s="116">
        <v>0</v>
      </c>
      <c r="N31" s="126">
        <v>0</v>
      </c>
    </row>
    <row r="32" spans="2:16" ht="30" x14ac:dyDescent="0.25">
      <c r="B32" s="43" t="s">
        <v>146</v>
      </c>
      <c r="C32" s="120" t="s">
        <v>147</v>
      </c>
      <c r="D32" s="43" t="s">
        <v>148</v>
      </c>
      <c r="E32" s="26" t="s">
        <v>149</v>
      </c>
      <c r="F32" s="128">
        <v>45517</v>
      </c>
      <c r="G32" s="43" t="s">
        <v>150</v>
      </c>
      <c r="H32" s="107">
        <v>45713</v>
      </c>
      <c r="I32" s="108">
        <v>70000</v>
      </c>
      <c r="J32" s="24" t="s">
        <v>35</v>
      </c>
      <c r="K32" s="109">
        <v>580</v>
      </c>
      <c r="L32" s="43">
        <v>1</v>
      </c>
      <c r="M32" s="116">
        <v>580</v>
      </c>
      <c r="N32" s="126">
        <v>40600000</v>
      </c>
    </row>
    <row r="33" spans="2:14" ht="45" x14ac:dyDescent="0.25">
      <c r="B33" s="43" t="s">
        <v>151</v>
      </c>
      <c r="C33" s="120" t="s">
        <v>152</v>
      </c>
      <c r="D33" s="43" t="s">
        <v>153</v>
      </c>
      <c r="E33" s="24" t="s">
        <v>154</v>
      </c>
      <c r="F33" s="33">
        <v>45643</v>
      </c>
      <c r="G33" s="43" t="s">
        <v>155</v>
      </c>
      <c r="H33" s="107">
        <v>45705</v>
      </c>
      <c r="I33" s="108">
        <v>400000</v>
      </c>
      <c r="J33" s="24" t="s">
        <v>35</v>
      </c>
      <c r="K33" s="109">
        <v>1103</v>
      </c>
      <c r="L33" s="43">
        <v>1</v>
      </c>
      <c r="M33" s="116">
        <v>0</v>
      </c>
      <c r="N33" s="126">
        <v>0</v>
      </c>
    </row>
    <row r="34" spans="2:14" ht="45" x14ac:dyDescent="0.25">
      <c r="B34" s="43" t="s">
        <v>156</v>
      </c>
      <c r="C34" s="120" t="s">
        <v>39</v>
      </c>
      <c r="D34" s="43" t="s">
        <v>157</v>
      </c>
      <c r="E34" s="63" t="s">
        <v>158</v>
      </c>
      <c r="F34" s="33">
        <v>45695</v>
      </c>
      <c r="G34" s="43" t="s">
        <v>159</v>
      </c>
      <c r="H34" s="107">
        <v>45713</v>
      </c>
      <c r="I34" s="108">
        <v>400000</v>
      </c>
      <c r="J34" s="24" t="s">
        <v>34</v>
      </c>
      <c r="K34" s="109">
        <v>1.57</v>
      </c>
      <c r="L34" s="43">
        <v>1</v>
      </c>
      <c r="M34" s="116">
        <v>464.42452600000001</v>
      </c>
      <c r="N34" s="126">
        <v>185769810.40000001</v>
      </c>
    </row>
    <row r="35" spans="2:14" ht="30" x14ac:dyDescent="0.25">
      <c r="B35" s="131" t="s">
        <v>160</v>
      </c>
      <c r="C35" s="132" t="s">
        <v>161</v>
      </c>
      <c r="D35" s="43" t="s">
        <v>162</v>
      </c>
      <c r="E35" s="24" t="s">
        <v>163</v>
      </c>
      <c r="F35" s="33" t="s">
        <v>164</v>
      </c>
      <c r="G35" s="43" t="s">
        <v>163</v>
      </c>
      <c r="H35" s="107">
        <v>45706</v>
      </c>
      <c r="I35" s="108">
        <v>2760000</v>
      </c>
      <c r="J35" s="24" t="s">
        <v>35</v>
      </c>
      <c r="K35" s="109">
        <v>60</v>
      </c>
      <c r="L35" s="43">
        <v>1</v>
      </c>
      <c r="M35" s="116">
        <v>0</v>
      </c>
      <c r="N35" s="126">
        <v>0</v>
      </c>
    </row>
    <row r="36" spans="2:14" ht="30" x14ac:dyDescent="0.25">
      <c r="B36" s="43" t="s">
        <v>165</v>
      </c>
      <c r="C36" s="120" t="s">
        <v>166</v>
      </c>
      <c r="D36" s="43" t="s">
        <v>167</v>
      </c>
      <c r="E36" s="24" t="s">
        <v>168</v>
      </c>
      <c r="F36" s="33">
        <v>45622</v>
      </c>
      <c r="G36" s="43" t="s">
        <v>169</v>
      </c>
      <c r="H36" s="107">
        <v>45706</v>
      </c>
      <c r="I36" s="108">
        <v>10000</v>
      </c>
      <c r="J36" s="24" t="s">
        <v>35</v>
      </c>
      <c r="K36" s="109">
        <v>10200</v>
      </c>
      <c r="L36" s="43">
        <v>1</v>
      </c>
      <c r="M36" s="116">
        <v>10200</v>
      </c>
      <c r="N36" s="117">
        <v>102000000</v>
      </c>
    </row>
    <row r="37" spans="2:14" ht="27.75" customHeight="1" x14ac:dyDescent="0.25">
      <c r="B37" s="43" t="s">
        <v>170</v>
      </c>
      <c r="C37" s="120" t="s">
        <v>171</v>
      </c>
      <c r="D37" s="43" t="s">
        <v>172</v>
      </c>
      <c r="E37" s="24" t="s">
        <v>173</v>
      </c>
      <c r="F37" s="128">
        <v>45545</v>
      </c>
      <c r="G37" s="43" t="s">
        <v>174</v>
      </c>
      <c r="H37" s="107">
        <v>45699</v>
      </c>
      <c r="I37" s="108">
        <v>2250</v>
      </c>
      <c r="J37" s="24" t="s">
        <v>35</v>
      </c>
      <c r="K37" s="109">
        <v>33900</v>
      </c>
      <c r="L37" s="43">
        <v>1</v>
      </c>
      <c r="M37" s="116">
        <v>33900</v>
      </c>
      <c r="N37" s="117">
        <v>76275000</v>
      </c>
    </row>
    <row r="38" spans="2:14" ht="27.75" customHeight="1" x14ac:dyDescent="0.25">
      <c r="B38" s="43" t="s">
        <v>179</v>
      </c>
      <c r="C38" s="120" t="s">
        <v>183</v>
      </c>
      <c r="D38" s="104" t="s">
        <v>182</v>
      </c>
      <c r="E38" s="130" t="s">
        <v>181</v>
      </c>
      <c r="F38" s="33">
        <v>45496</v>
      </c>
      <c r="G38" s="43" t="s">
        <v>180</v>
      </c>
      <c r="H38" s="107">
        <v>45706</v>
      </c>
      <c r="I38" s="108">
        <v>6000</v>
      </c>
      <c r="J38" s="24" t="s">
        <v>35</v>
      </c>
      <c r="K38" s="109">
        <v>7455</v>
      </c>
      <c r="L38" s="43">
        <v>1</v>
      </c>
      <c r="M38" s="116">
        <v>0</v>
      </c>
      <c r="N38" s="117">
        <v>0</v>
      </c>
    </row>
    <row r="39" spans="2:14" ht="27.75" customHeight="1" x14ac:dyDescent="0.25">
      <c r="B39" s="43" t="s">
        <v>179</v>
      </c>
      <c r="C39" s="120" t="s">
        <v>178</v>
      </c>
      <c r="D39" s="104" t="s">
        <v>177</v>
      </c>
      <c r="E39" s="130" t="s">
        <v>176</v>
      </c>
      <c r="F39" s="33">
        <v>45496</v>
      </c>
      <c r="G39" s="66" t="s">
        <v>175</v>
      </c>
      <c r="H39" s="107">
        <v>45713</v>
      </c>
      <c r="I39" s="108">
        <v>11998</v>
      </c>
      <c r="J39" s="63" t="s">
        <v>35</v>
      </c>
      <c r="K39" s="109">
        <v>2383</v>
      </c>
      <c r="L39" s="43">
        <v>1</v>
      </c>
      <c r="M39" s="116">
        <v>0</v>
      </c>
      <c r="N39" s="117">
        <v>0</v>
      </c>
    </row>
    <row r="40" spans="2:14" x14ac:dyDescent="0.25">
      <c r="B40" s="110"/>
      <c r="C40" s="121"/>
      <c r="D40" s="110"/>
      <c r="E40" s="51"/>
      <c r="F40" s="141"/>
      <c r="G40" s="110"/>
      <c r="H40" s="111"/>
      <c r="I40" s="112"/>
      <c r="J40" s="51"/>
      <c r="K40" s="113"/>
      <c r="L40" s="110"/>
      <c r="M40" s="118"/>
      <c r="N40" s="119"/>
    </row>
    <row r="41" spans="2:14" x14ac:dyDescent="0.25">
      <c r="B41" s="18" t="s">
        <v>24</v>
      </c>
    </row>
    <row r="43" spans="2:14" ht="15.75" x14ac:dyDescent="0.25">
      <c r="B43" s="142" t="s">
        <v>213</v>
      </c>
      <c r="K43" s="91"/>
      <c r="M43" s="15"/>
      <c r="N43" s="15"/>
    </row>
    <row r="44" spans="2:14" ht="30" x14ac:dyDescent="0.25">
      <c r="B44" s="74" t="s">
        <v>40</v>
      </c>
      <c r="C44" s="133" t="s">
        <v>209</v>
      </c>
      <c r="D44" s="43" t="s">
        <v>210</v>
      </c>
      <c r="E44" s="134" t="s">
        <v>211</v>
      </c>
      <c r="F44" s="38">
        <v>45510</v>
      </c>
      <c r="G44" s="135" t="s">
        <v>212</v>
      </c>
      <c r="H44" s="136">
        <v>45635</v>
      </c>
      <c r="I44" s="137">
        <v>4788</v>
      </c>
      <c r="J44" s="55" t="s">
        <v>35</v>
      </c>
      <c r="K44" s="138">
        <v>1910</v>
      </c>
      <c r="L44" s="37">
        <v>1</v>
      </c>
      <c r="M44" s="139">
        <v>0</v>
      </c>
      <c r="N44" s="140">
        <v>0</v>
      </c>
    </row>
  </sheetData>
  <mergeCells count="2">
    <mergeCell ref="B2:D5"/>
    <mergeCell ref="B7:N7"/>
  </mergeCells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"/>
  <sheetViews>
    <sheetView tabSelected="1" workbookViewId="0">
      <selection activeCell="E16" sqref="E16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10.5703125" style="18" bestFit="1" customWidth="1"/>
    <col min="11" max="11" width="12.85546875" style="18" customWidth="1"/>
    <col min="12" max="12" width="8.7109375" style="18" customWidth="1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5" x14ac:dyDescent="0.25">
      <c r="B2" s="145" t="s">
        <v>41</v>
      </c>
      <c r="C2" s="145"/>
      <c r="D2" s="145"/>
      <c r="G2" s="17"/>
    </row>
    <row r="3" spans="2:15" x14ac:dyDescent="0.25">
      <c r="B3" s="145"/>
      <c r="C3" s="145"/>
      <c r="D3" s="145"/>
      <c r="G3" s="17"/>
    </row>
    <row r="4" spans="2:15" x14ac:dyDescent="0.25">
      <c r="B4" s="145"/>
      <c r="C4" s="145"/>
      <c r="D4" s="145"/>
      <c r="G4" s="17"/>
    </row>
    <row r="5" spans="2:15" x14ac:dyDescent="0.25">
      <c r="B5" s="145"/>
      <c r="C5" s="145"/>
      <c r="D5" s="145"/>
      <c r="G5" s="17"/>
    </row>
    <row r="6" spans="2:15" x14ac:dyDescent="0.25">
      <c r="D6" s="19"/>
      <c r="G6" s="17"/>
    </row>
    <row r="7" spans="2:15" x14ac:dyDescent="0.25">
      <c r="D7" s="19"/>
      <c r="G7" s="17"/>
    </row>
    <row r="8" spans="2:15" ht="15.75" x14ac:dyDescent="0.25">
      <c r="B8" s="144" t="s">
        <v>51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2:15" x14ac:dyDescent="0.25">
      <c r="D9" s="19"/>
      <c r="G9" s="17"/>
    </row>
    <row r="10" spans="2:15" x14ac:dyDescent="0.25">
      <c r="D10" s="19"/>
      <c r="G10" s="17"/>
    </row>
    <row r="11" spans="2:15" x14ac:dyDescent="0.2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5" x14ac:dyDescent="0.25">
      <c r="B13" s="96" t="s">
        <v>184</v>
      </c>
      <c r="C13" s="97" t="s">
        <v>46</v>
      </c>
      <c r="D13" s="98" t="s">
        <v>47</v>
      </c>
      <c r="E13" s="98" t="s">
        <v>185</v>
      </c>
      <c r="F13" s="106">
        <v>45559</v>
      </c>
      <c r="G13" s="96" t="s">
        <v>48</v>
      </c>
      <c r="H13" s="101">
        <v>45715</v>
      </c>
      <c r="I13" s="105">
        <v>1440</v>
      </c>
      <c r="J13" s="96" t="s">
        <v>34</v>
      </c>
      <c r="K13" s="103">
        <v>283.2</v>
      </c>
      <c r="L13" s="98">
        <v>30</v>
      </c>
      <c r="M13" s="100">
        <v>0</v>
      </c>
      <c r="N13" s="102">
        <v>0</v>
      </c>
      <c r="O13" s="94"/>
    </row>
    <row r="14" spans="2:15" ht="30" x14ac:dyDescent="0.25">
      <c r="B14" s="98" t="s">
        <v>186</v>
      </c>
      <c r="C14" s="97" t="s">
        <v>187</v>
      </c>
      <c r="D14" s="98" t="s">
        <v>188</v>
      </c>
      <c r="E14" s="98" t="s">
        <v>189</v>
      </c>
      <c r="F14" s="106">
        <v>45608</v>
      </c>
      <c r="G14" s="98" t="s">
        <v>38</v>
      </c>
      <c r="H14" s="101">
        <v>45694</v>
      </c>
      <c r="I14" s="105">
        <v>13</v>
      </c>
      <c r="J14" s="98" t="s">
        <v>35</v>
      </c>
      <c r="K14" s="103">
        <v>70000</v>
      </c>
      <c r="L14" s="98">
        <v>1</v>
      </c>
      <c r="M14" s="100">
        <v>0</v>
      </c>
      <c r="N14" s="102">
        <v>0</v>
      </c>
    </row>
    <row r="15" spans="2:15" ht="30" x14ac:dyDescent="0.25">
      <c r="B15" s="98" t="s">
        <v>190</v>
      </c>
      <c r="C15" s="97" t="s">
        <v>187</v>
      </c>
      <c r="D15" s="98" t="s">
        <v>188</v>
      </c>
      <c r="E15" s="98" t="s">
        <v>191</v>
      </c>
      <c r="F15" s="106">
        <v>45622</v>
      </c>
      <c r="G15" s="98" t="s">
        <v>38</v>
      </c>
      <c r="H15" s="101">
        <v>45694</v>
      </c>
      <c r="I15" s="105">
        <v>21</v>
      </c>
      <c r="J15" s="98" t="s">
        <v>35</v>
      </c>
      <c r="K15" s="103">
        <v>70000</v>
      </c>
      <c r="L15" s="98">
        <v>1</v>
      </c>
      <c r="M15" s="100">
        <v>0</v>
      </c>
      <c r="N15" s="102">
        <v>0</v>
      </c>
    </row>
    <row r="16" spans="2:15" ht="30" x14ac:dyDescent="0.25">
      <c r="B16" s="96" t="s">
        <v>192</v>
      </c>
      <c r="C16" s="99" t="s">
        <v>46</v>
      </c>
      <c r="D16" s="98" t="s">
        <v>47</v>
      </c>
      <c r="E16" s="96" t="s">
        <v>193</v>
      </c>
      <c r="F16" s="106">
        <v>45664</v>
      </c>
      <c r="G16" s="98" t="s">
        <v>194</v>
      </c>
      <c r="H16" s="101">
        <v>45701</v>
      </c>
      <c r="I16" s="105">
        <v>1452</v>
      </c>
      <c r="J16" s="98" t="s">
        <v>35</v>
      </c>
      <c r="K16" s="103">
        <v>247</v>
      </c>
      <c r="L16" s="98">
        <v>1</v>
      </c>
      <c r="M16" s="100">
        <v>0</v>
      </c>
      <c r="N16" s="102">
        <v>0</v>
      </c>
    </row>
    <row r="17" spans="2:15" ht="30" x14ac:dyDescent="0.25">
      <c r="B17" s="98" t="s">
        <v>195</v>
      </c>
      <c r="C17" s="97" t="s">
        <v>196</v>
      </c>
      <c r="D17" s="98" t="s">
        <v>197</v>
      </c>
      <c r="E17" s="98" t="s">
        <v>198</v>
      </c>
      <c r="F17" s="106">
        <v>45643</v>
      </c>
      <c r="G17" s="98" t="s">
        <v>145</v>
      </c>
      <c r="H17" s="101">
        <v>45708</v>
      </c>
      <c r="I17" s="105">
        <v>5580</v>
      </c>
      <c r="J17" s="98" t="s">
        <v>35</v>
      </c>
      <c r="K17" s="103">
        <v>445</v>
      </c>
      <c r="L17" s="98">
        <v>1</v>
      </c>
      <c r="M17" s="100">
        <v>0</v>
      </c>
      <c r="N17" s="102">
        <v>0</v>
      </c>
      <c r="O17" s="94"/>
    </row>
    <row r="18" spans="2:15" ht="30" x14ac:dyDescent="0.25">
      <c r="B18" s="96" t="s">
        <v>199</v>
      </c>
      <c r="C18" s="97" t="s">
        <v>200</v>
      </c>
      <c r="D18" s="98" t="s">
        <v>201</v>
      </c>
      <c r="E18" s="98" t="s">
        <v>202</v>
      </c>
      <c r="F18" s="106">
        <v>45643</v>
      </c>
      <c r="G18" s="98" t="s">
        <v>203</v>
      </c>
      <c r="H18" s="101">
        <v>45708</v>
      </c>
      <c r="I18" s="105">
        <v>720</v>
      </c>
      <c r="J18" s="98" t="s">
        <v>35</v>
      </c>
      <c r="K18" s="103">
        <v>1520</v>
      </c>
      <c r="L18" s="98">
        <v>1</v>
      </c>
      <c r="M18" s="100">
        <v>0</v>
      </c>
      <c r="N18" s="102">
        <v>0</v>
      </c>
    </row>
    <row r="19" spans="2:15" ht="30" x14ac:dyDescent="0.25">
      <c r="B19" s="98" t="s">
        <v>204</v>
      </c>
      <c r="C19" s="97" t="s">
        <v>205</v>
      </c>
      <c r="D19" s="96" t="s">
        <v>206</v>
      </c>
      <c r="E19" s="96" t="s">
        <v>207</v>
      </c>
      <c r="F19" s="106">
        <v>45672</v>
      </c>
      <c r="G19" s="98" t="s">
        <v>208</v>
      </c>
      <c r="H19" s="101">
        <v>45706</v>
      </c>
      <c r="I19" s="105">
        <v>6</v>
      </c>
      <c r="J19" s="96" t="s">
        <v>35</v>
      </c>
      <c r="K19" s="103">
        <v>695000</v>
      </c>
      <c r="L19" s="98">
        <v>1</v>
      </c>
      <c r="M19" s="100">
        <v>0</v>
      </c>
      <c r="N19" s="102">
        <v>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45" t="s">
        <v>30</v>
      </c>
      <c r="C2" s="145"/>
      <c r="D2" s="145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46" t="s">
        <v>31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45"/>
      <c r="C1" s="145"/>
      <c r="D1" s="145"/>
    </row>
    <row r="2" spans="1:14" ht="57.95" customHeight="1" x14ac:dyDescent="0.25">
      <c r="B2" s="145" t="s">
        <v>29</v>
      </c>
      <c r="C2" s="145"/>
      <c r="D2" s="145"/>
    </row>
    <row r="3" spans="1:14" ht="24.95" customHeight="1" x14ac:dyDescent="0.25">
      <c r="B3" s="144" t="s">
        <v>32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45" t="s">
        <v>29</v>
      </c>
      <c r="C2" s="145"/>
      <c r="D2" s="145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Pharma</vt:lpstr>
      <vt:lpstr>NP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Prasad Chathuranga</cp:lastModifiedBy>
  <cp:lastPrinted>2025-04-03T03:24:01Z</cp:lastPrinted>
  <dcterms:created xsi:type="dcterms:W3CDTF">2023-12-28T05:48:17Z</dcterms:created>
  <dcterms:modified xsi:type="dcterms:W3CDTF">2025-04-07T04:55:47Z</dcterms:modified>
</cp:coreProperties>
</file>