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DELL\Desktop\TBD\2024\January 2024\"/>
    </mc:Choice>
  </mc:AlternateContent>
  <xr:revisionPtr revIDLastSave="0" documentId="13_ncr:1_{58AEA449-4CDD-4067-925F-36CE2BE18F8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3" sheetId="3" r:id="rId1"/>
  </sheet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3" l="1"/>
</calcChain>
</file>

<file path=xl/sharedStrings.xml><?xml version="1.0" encoding="utf-8"?>
<sst xmlns="http://schemas.openxmlformats.org/spreadsheetml/2006/main" count="43" uniqueCount="41">
  <si>
    <t>ITEM</t>
  </si>
  <si>
    <t>AWARDED SUPPLIER</t>
  </si>
  <si>
    <t>PACK SIZE</t>
  </si>
  <si>
    <t>2023/SPC/A/R/D/00125</t>
  </si>
  <si>
    <t>Film laser blue base dryCR,DR,CT&amp; MRI ,Konica26cm x 36cm.</t>
  </si>
  <si>
    <t>DHS/RL/44WAC/23</t>
  </si>
  <si>
    <t>Mediquipment Limited -Sri lanka</t>
  </si>
  <si>
    <t>LKR</t>
  </si>
  <si>
    <t>2024/SPC/N/R/D/00066</t>
  </si>
  <si>
    <t>Sterile disposable plastic specimen container with lid (50ml)</t>
  </si>
  <si>
    <t>DHS/L/WW/43/24</t>
  </si>
  <si>
    <t>Plastica International (PVT) ltd-sri lanka</t>
  </si>
  <si>
    <t>2024/SPC/N/C/D/00138</t>
  </si>
  <si>
    <t>Rapid alcohol test kit to</t>
  </si>
  <si>
    <t>DHS/L/WW/25/24</t>
  </si>
  <si>
    <t>George Steuart Health (PVT) ltd-sri lanka</t>
  </si>
  <si>
    <t>TOTAL AWARDED VALUE IN LKR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</si>
  <si>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</si>
  <si>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</si>
  <si>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</si>
  <si>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</si>
  <si>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</si>
  <si>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</si>
  <si>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</si>
  <si>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</si>
  <si>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</si>
  <si>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</si>
  <si>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</si>
  <si>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</si>
  <si>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SR NUMBER</t>
  </si>
  <si>
    <t>DATE OF TENDER CLOSING</t>
  </si>
  <si>
    <t>DATE OF AWARDED</t>
  </si>
  <si>
    <t>CURRENCY</t>
  </si>
  <si>
    <t>Inquiries : Procurement Monitoring Unit                                                              Contact No - 011-2055807, 011-2320356 (Extension - 607)                                    E-mail - spcpmu@gmail.com</t>
  </si>
  <si>
    <t>H</t>
  </si>
  <si>
    <t>REQUISITION NUMBER</t>
  </si>
  <si>
    <t>TENDER NUMBER</t>
  </si>
  <si>
    <t>QTY  AWARDED</t>
  </si>
  <si>
    <t>AWARDED PRICE</t>
  </si>
  <si>
    <t>UNIT PRICE FOR EACH (LKR)</t>
  </si>
  <si>
    <t xml:space="preserve">                                                                         TENDER AWARDS - 2024 JANUARY (LABORATORY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</si>
</sst>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  <numFmt numFmtId="167" formatCode="_-* #,##0.00_-;\-* #,##0.00_-;_-* &quot;-&quot;??_-;_-@_-"/>
    <numFmt numFmtId="168" formatCode="yyyy\-mm\-dd;@"/>
    <numFmt numFmtId="169" formatCode="#,##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2" applyNumberFormat="1" applyFont="1" applyFill="1" applyBorder="1" applyAlignment="1">
      <alignment horizontal="center" vertical="center" wrapText="1"/>
    </xf>
    <xf numFmtId="168" fontId="2" fillId="2" borderId="1" xfId="2" applyNumberFormat="1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8" fontId="0" fillId="0" borderId="0" xfId="0" applyNumberFormat="1" applyFont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43" fontId="0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4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168" fontId="5" fillId="0" borderId="0" xfId="0" quotePrefix="1" applyNumberFormat="1" applyFont="1" applyAlignment="1">
      <alignment vertical="center"/>
    </xf>
    <xf numFmtId="168" fontId="0" fillId="0" borderId="0" xfId="0" applyNumberFormat="1" applyFont="1"/>
    <xf numFmtId="168" fontId="3" fillId="0" borderId="0" xfId="0" applyNumberFormat="1" applyFont="1" applyAlignment="1">
      <alignment horizontal="center" vertical="center"/>
    </xf>
    <xf numFmtId="168" fontId="5" fillId="0" borderId="1" xfId="0" quotePrefix="1" applyNumberFormat="1" applyFont="1" applyBorder="1" applyAlignment="1">
      <alignment horizontal="center" vertical="center"/>
    </xf>
    <xf numFmtId="168" fontId="5" fillId="0" borderId="0" xfId="0" applyNumberFormat="1" applyFont="1" applyAlignment="1">
      <alignment vertical="center"/>
    </xf>
    <xf numFmtId="168" fontId="5" fillId="0" borderId="1" xfId="0" applyNumberFormat="1" applyFont="1" applyBorder="1" applyAlignment="1">
      <alignment horizontal="center" vertical="center"/>
    </xf>
    <xf numFmtId="167" fontId="5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/>
    </xf>
  </cellXfs>
  <cellStyles count="3">
    <cellStyle name="Comma" xfId="1" builtinId="3"/>
    <cellStyle name="Comma 3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workbookViewId="0">
      <selection activeCell="G8" sqref="G8"/>
    </sheetView>
  </sheetViews>
  <sheetFormatPr defaultColWidth="9.1796875" defaultRowHeight="14.5" x14ac:dyDescent="0.35"/>
  <cols>
    <col min="1" max="1" width="9.1796875" style="12"/>
    <col min="2" max="2" width="22.1796875" style="12" customWidth="1"/>
    <col min="3" max="3" width="12.7265625" style="12" customWidth="1"/>
    <col min="4" max="4" width="26.453125" style="33" customWidth="1"/>
    <col min="5" max="5" width="17.7265625" style="12" customWidth="1"/>
    <col min="6" max="6" width="16.26953125" style="35" customWidth="1"/>
    <col min="7" max="7" width="33.1796875" style="33" customWidth="1"/>
    <col min="8" max="8" width="12.81640625" style="35" customWidth="1"/>
    <col min="9" max="9" width="15.6328125" style="12" customWidth="1"/>
    <col min="10" max="10" width="11.81640625" style="12" customWidth="1"/>
    <col min="11" max="11" width="11.6328125" style="41" customWidth="1"/>
    <col min="12" max="12" width="12" style="12" customWidth="1"/>
    <col min="13" max="13" width="16" style="12" customWidth="1"/>
    <col min="14" max="14" width="17.36328125" style="12" customWidth="1"/>
    <col min="15" max="15" width="14.26953125" style="12" bestFit="1" customWidth="1"/>
    <col min="16" max="16384" width="9.1796875" style="12"/>
  </cols>
  <sheetData>
    <row r="1" spans="1:15" x14ac:dyDescent="0.35">
      <c r="B1" s="20"/>
      <c r="C1" s="20"/>
      <c r="D1" s="30"/>
      <c r="E1" s="20"/>
      <c r="F1" s="34"/>
      <c r="G1" s="30"/>
      <c r="H1" s="38"/>
      <c r="I1" s="22"/>
      <c r="J1" s="21"/>
      <c r="K1" s="40"/>
      <c r="L1" s="21"/>
      <c r="M1" s="23"/>
      <c r="N1" s="24"/>
    </row>
    <row r="2" spans="1:15" ht="53.25" customHeight="1" x14ac:dyDescent="0.35">
      <c r="B2" s="10" t="s">
        <v>33</v>
      </c>
      <c r="C2" s="10"/>
      <c r="D2" s="10"/>
      <c r="E2" s="13"/>
    </row>
    <row r="3" spans="1:15" x14ac:dyDescent="0.35">
      <c r="B3" s="14"/>
      <c r="C3" s="14"/>
      <c r="D3" s="31"/>
      <c r="E3" s="13"/>
    </row>
    <row r="5" spans="1:15" ht="34" customHeight="1" x14ac:dyDescent="0.35">
      <c r="B5" s="11" t="s">
        <v>40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5" x14ac:dyDescent="0.35">
      <c r="B6" s="25"/>
      <c r="C6" s="25"/>
      <c r="D6" s="9"/>
      <c r="E6" s="25"/>
      <c r="F6" s="36"/>
      <c r="G6" s="9"/>
      <c r="H6" s="36"/>
      <c r="I6" s="25"/>
      <c r="J6" s="25"/>
      <c r="K6" s="42"/>
      <c r="L6" s="25"/>
      <c r="M6" s="25"/>
      <c r="N6" s="25"/>
    </row>
    <row r="7" spans="1:15" s="44" customFormat="1" x14ac:dyDescent="0.35">
      <c r="B7" s="15" t="s">
        <v>17</v>
      </c>
      <c r="C7" s="15" t="s">
        <v>18</v>
      </c>
      <c r="D7" s="16" t="s">
        <v>19</v>
      </c>
      <c r="E7" s="16" t="s">
        <v>20</v>
      </c>
      <c r="F7" s="17" t="s">
        <v>21</v>
      </c>
      <c r="G7" s="16" t="s">
        <v>22</v>
      </c>
      <c r="H7" s="17" t="s">
        <v>23</v>
      </c>
      <c r="I7" s="15" t="s">
        <v>34</v>
      </c>
      <c r="J7" s="15" t="s">
        <v>24</v>
      </c>
      <c r="K7" s="15" t="s">
        <v>25</v>
      </c>
      <c r="L7" s="15" t="s">
        <v>26</v>
      </c>
      <c r="M7" s="18" t="s">
        <v>27</v>
      </c>
      <c r="N7" s="18" t="s">
        <v>28</v>
      </c>
    </row>
    <row r="8" spans="1:15" s="44" customFormat="1" ht="37.5" customHeight="1" x14ac:dyDescent="0.35">
      <c r="A8" s="15"/>
      <c r="B8" s="1" t="s">
        <v>35</v>
      </c>
      <c r="C8" s="2" t="s">
        <v>29</v>
      </c>
      <c r="D8" s="2" t="s">
        <v>0</v>
      </c>
      <c r="E8" s="3" t="s">
        <v>36</v>
      </c>
      <c r="F8" s="4" t="s">
        <v>30</v>
      </c>
      <c r="G8" s="2" t="s">
        <v>1</v>
      </c>
      <c r="H8" s="5" t="s">
        <v>31</v>
      </c>
      <c r="I8" s="6" t="s">
        <v>37</v>
      </c>
      <c r="J8" s="2" t="s">
        <v>32</v>
      </c>
      <c r="K8" s="7" t="s">
        <v>38</v>
      </c>
      <c r="L8" s="2" t="s">
        <v>2</v>
      </c>
      <c r="M8" s="8" t="s">
        <v>39</v>
      </c>
      <c r="N8" s="8" t="s">
        <v>16</v>
      </c>
    </row>
    <row r="9" spans="1:15" ht="43.5" x14ac:dyDescent="0.35">
      <c r="A9" s="15">
        <v>1</v>
      </c>
      <c r="B9" s="26" t="s">
        <v>3</v>
      </c>
      <c r="C9" s="26">
        <v>59000115</v>
      </c>
      <c r="D9" s="32" t="s">
        <v>4</v>
      </c>
      <c r="E9" s="26" t="s">
        <v>5</v>
      </c>
      <c r="F9" s="37">
        <v>45169</v>
      </c>
      <c r="G9" s="32" t="s">
        <v>6</v>
      </c>
      <c r="H9" s="39">
        <v>45320</v>
      </c>
      <c r="I9" s="27">
        <v>62500</v>
      </c>
      <c r="J9" s="26" t="s">
        <v>7</v>
      </c>
      <c r="K9" s="43">
        <v>80122</v>
      </c>
      <c r="L9" s="26">
        <v>125</v>
      </c>
      <c r="M9" s="28">
        <v>640.976</v>
      </c>
      <c r="N9" s="29">
        <v>40061000</v>
      </c>
    </row>
    <row r="10" spans="1:15" ht="43.5" x14ac:dyDescent="0.35">
      <c r="A10" s="15">
        <v>2</v>
      </c>
      <c r="B10" s="26" t="s">
        <v>8</v>
      </c>
      <c r="C10" s="26">
        <v>51619001</v>
      </c>
      <c r="D10" s="32" t="s">
        <v>9</v>
      </c>
      <c r="E10" s="26" t="s">
        <v>10</v>
      </c>
      <c r="F10" s="37">
        <v>45138</v>
      </c>
      <c r="G10" s="32" t="s">
        <v>11</v>
      </c>
      <c r="H10" s="39">
        <v>45314</v>
      </c>
      <c r="I10" s="27">
        <f>200000 +200000</f>
        <v>400000</v>
      </c>
      <c r="J10" s="26" t="s">
        <v>7</v>
      </c>
      <c r="K10" s="43">
        <v>28.673999999999999</v>
      </c>
      <c r="L10" s="26">
        <v>1</v>
      </c>
      <c r="M10" s="28">
        <v>28.673999999999999</v>
      </c>
      <c r="N10" s="29">
        <v>11469600</v>
      </c>
      <c r="O10" s="19"/>
    </row>
    <row r="11" spans="1:15" ht="29" x14ac:dyDescent="0.35">
      <c r="A11" s="15">
        <v>3</v>
      </c>
      <c r="B11" s="26" t="s">
        <v>12</v>
      </c>
      <c r="C11" s="26">
        <v>42990102</v>
      </c>
      <c r="D11" s="32" t="s">
        <v>13</v>
      </c>
      <c r="E11" s="26" t="s">
        <v>14</v>
      </c>
      <c r="F11" s="37">
        <v>45117</v>
      </c>
      <c r="G11" s="32" t="s">
        <v>15</v>
      </c>
      <c r="H11" s="39">
        <v>45320</v>
      </c>
      <c r="I11" s="27">
        <v>3930</v>
      </c>
      <c r="J11" s="26" t="s">
        <v>7</v>
      </c>
      <c r="K11" s="43">
        <v>5158.4171999999999</v>
      </c>
      <c r="L11" s="26">
        <v>1</v>
      </c>
      <c r="M11" s="28">
        <v>5158.4171999999999</v>
      </c>
      <c r="N11" s="29">
        <v>20272579.596000001</v>
      </c>
      <c r="O11" s="19"/>
    </row>
    <row r="12" spans="1:15" x14ac:dyDescent="0.35">
      <c r="M12" s="19"/>
    </row>
  </sheetData>
  <mergeCells count="2">
    <mergeCell ref="B2:D2"/>
    <mergeCell ref="B5:N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Dilrukshi</dc:creator>
  <cp:lastModifiedBy>DELL</cp:lastModifiedBy>
  <dcterms:created xsi:type="dcterms:W3CDTF">2024-08-26T06:55:19Z</dcterms:created>
  <dcterms:modified xsi:type="dcterms:W3CDTF">2024-09-25T06:09:00Z</dcterms:modified>
</cp:coreProperties>
</file>