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PHARMA" sheetId="5" r:id="rId1"/>
  </sheets>
  <calcPr calcId="162913" iterateCount="100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<sst xmlns="http://schemas.openxmlformats.org/spreadsheetml/2006/main" count="443" uniqueCount="351">
  <si>
    <t>REQUESTION NUMBER</t>
  </si>
  <si>
    <t xml:space="preserve"> SR NUMBER</t>
  </si>
  <si>
    <t>ITEM</t>
  </si>
  <si>
    <t>TENDER NUMBER</t>
  </si>
  <si>
    <t>TENDER CLOSED ON</t>
  </si>
  <si>
    <t>AWARDED SUPPLIER</t>
  </si>
  <si>
    <t>AWARDED DATE</t>
  </si>
  <si>
    <t>AWARDED QUANTITY</t>
  </si>
  <si>
    <t>CURRENCY</t>
  </si>
  <si>
    <t>PACK SIZE</t>
  </si>
  <si>
    <t>USD</t>
  </si>
  <si>
    <t>LKR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</si>
  <si>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</si>
  <si>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</si>
  <si>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</si>
  <si>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</si>
  <si>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</si>
  <si>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</si>
  <si>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</si>
  <si>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</si>
  <si>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</si>
  <si>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</si>
  <si>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</si>
  <si>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</si>
  <si>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</si>
  <si>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AWARDED PRICE (FOREIGN VALUE)</t>
  </si>
  <si>
    <t>UNIT PRICE FOR EACH                        (LKR)</t>
  </si>
  <si>
    <t>TOTAL AWARDED VALUE IN LKR</t>
  </si>
  <si>
    <t>* Column L and M filled after issuing the indent</t>
  </si>
  <si>
    <t>2020/SPC/N/R/P/00009</t>
  </si>
  <si>
    <t>00301801</t>
  </si>
  <si>
    <t>Clozapine tablet 100mg</t>
  </si>
  <si>
    <t>DHS/P/WW/374/20</t>
  </si>
  <si>
    <t>Madras Pharmaceuticals - India</t>
  </si>
  <si>
    <t>2019/SPC/E/R/P/00613</t>
  </si>
  <si>
    <t>00600201</t>
  </si>
  <si>
    <t xml:space="preserve">Anti Rabies inactivated tissue culture vaccine
 </t>
  </si>
  <si>
    <t>DHS/RP/323/19</t>
  </si>
  <si>
    <t>New Arumed Private Limited - SL</t>
  </si>
  <si>
    <t>2020/SPC/N/R/P/00070</t>
  </si>
  <si>
    <t>00905301</t>
  </si>
  <si>
    <t xml:space="preserve">Brinzolamide 10 mg/1ml with  timolol maleate 5 mg /1 ml eye drop in 5ml dropper bottle
 </t>
  </si>
  <si>
    <t>DHS/P/WW/505/20</t>
  </si>
  <si>
    <t>Eureka Life Sciences Pte Ltd- Singapore &amp; enhancement</t>
  </si>
  <si>
    <t>2020/SPC/N/R/P/00092</t>
  </si>
  <si>
    <t>01100102</t>
  </si>
  <si>
    <t xml:space="preserve">Paraffin,yellow soft
 </t>
  </si>
  <si>
    <t>DHS/P/WW/632/20</t>
  </si>
  <si>
    <t>Kim Chemicals Limited- india &amp; enhancement</t>
  </si>
  <si>
    <t>2020/SPC/N/R/P/00003</t>
  </si>
  <si>
    <t>01200901</t>
  </si>
  <si>
    <t xml:space="preserve">Actinomycin D injection 500mcg vial
 </t>
  </si>
  <si>
    <t>DHS/P/WW/279/20</t>
  </si>
  <si>
    <t>Esses Pharmacy Pvt Ltd- Sri Lanka</t>
  </si>
  <si>
    <t>2018/SPC/N/R/P/00025</t>
  </si>
  <si>
    <t>01201904</t>
  </si>
  <si>
    <t>Fluorouracil injection 1g in 20ml vial</t>
  </si>
  <si>
    <t>DHS/RP/640/18</t>
  </si>
  <si>
    <t>The Esses Pharmacy (PVT) Ltd  -SL</t>
  </si>
  <si>
    <t>2020/SPC/N/C/P/00006</t>
  </si>
  <si>
    <t>01300401</t>
  </si>
  <si>
    <t>Levonorgestrel 20mcg/24h Intra-uterine system</t>
  </si>
  <si>
    <t>DHS/P/WW/234/20</t>
  </si>
  <si>
    <t>Bayer AG- Germany</t>
  </si>
  <si>
    <t>2020/SPC/N/R/P/00005</t>
  </si>
  <si>
    <t>01301501</t>
  </si>
  <si>
    <t xml:space="preserve">Tamsulosin capsule 0.2 mg
 </t>
  </si>
  <si>
    <t>DHS/P/WW/215/20</t>
  </si>
  <si>
    <t>Eureka Life Sciences Pte Ltd - Singapore</t>
  </si>
  <si>
    <t>2019/SPC/A/R/P/00548</t>
  </si>
  <si>
    <t>00000809</t>
  </si>
  <si>
    <t xml:space="preserve">Morphine Sulphate Controlled Release tablet 15mg
 </t>
  </si>
  <si>
    <t>DHS/RP/316/19</t>
  </si>
  <si>
    <t>Verve Human care Laboratories-India</t>
  </si>
  <si>
    <t>2020/SPC/N/C/P/00072</t>
  </si>
  <si>
    <t>00101802</t>
  </si>
  <si>
    <t xml:space="preserve">Cefixime tablet 200mg
 </t>
  </si>
  <si>
    <t>DHS/P/WW/493/20</t>
  </si>
  <si>
    <t>Emcure Pharmaceuticals Ltd- India</t>
  </si>
  <si>
    <t>2019/SPC/N/C/P/00445</t>
  </si>
  <si>
    <t>00103006</t>
  </si>
  <si>
    <t xml:space="preserve">Clarithromycin Tablet 500mg
 </t>
  </si>
  <si>
    <t>DHS/RP/317/19</t>
  </si>
  <si>
    <t>Medibios Laboratories Pvt Ltd- India</t>
  </si>
  <si>
    <t>2019/SPC/E/C/P/00433</t>
  </si>
  <si>
    <t>00301303</t>
  </si>
  <si>
    <t>Amisulpride tablet 200mg</t>
  </si>
  <si>
    <t>DHS/RP/300/19</t>
  </si>
  <si>
    <t>Euro Asian Pharma Pvt Ltd- Sri Lanka</t>
  </si>
  <si>
    <t>2019/SPC/N/R/P/00002</t>
  </si>
  <si>
    <t>00303401</t>
  </si>
  <si>
    <t xml:space="preserve">Tramadol hydrochloride Capsule 50mg
 </t>
  </si>
  <si>
    <t>DHS/RP/258/19</t>
  </si>
  <si>
    <t>Scott Edil Pharmacia Ltd - India</t>
  </si>
  <si>
    <t>2020/SPC/N/R/P/00055</t>
  </si>
  <si>
    <t>00402102</t>
  </si>
  <si>
    <t>Fat emulsion Injection 10% in 500ml Bottle</t>
  </si>
  <si>
    <t>DHS/P/WW/425/20</t>
  </si>
  <si>
    <t>Fresenius Kabi Asia Pacific Ltd - Hong Kong</t>
  </si>
  <si>
    <t>2020/SPC/Z/R/P/00330</t>
  </si>
  <si>
    <t>00703304</t>
  </si>
  <si>
    <t xml:space="preserve">Desmopressin acetate Nasal spray 10mcg/metered spray ( 50 metered spray)
 </t>
  </si>
  <si>
    <t>DHS/P/WW/556/20</t>
  </si>
  <si>
    <t>Klintas Pvt Ltd - SL</t>
  </si>
  <si>
    <t>2019/SPC/N/R/P/00410</t>
  </si>
  <si>
    <t>00800406</t>
  </si>
  <si>
    <t xml:space="preserve">Domperidone suppository 10mg
 </t>
  </si>
  <si>
    <t>DHS/RP/280/19</t>
  </si>
  <si>
    <t>Bliss GVS Pharma- India</t>
  </si>
  <si>
    <t>2019/SPC/N/C/P/00122</t>
  </si>
  <si>
    <t>00802401</t>
  </si>
  <si>
    <t xml:space="preserve">Macrogol  (polyethylene glycols)   oral powder sachets
 </t>
  </si>
  <si>
    <t>DHS/RP/259/19</t>
  </si>
  <si>
    <t>Hemas Pharmaceuticals Pvt Ltd - SL</t>
  </si>
  <si>
    <t>00900301</t>
  </si>
  <si>
    <t xml:space="preserve">Tetracycline Eye Oint. 1%,3.5g tube
 </t>
  </si>
  <si>
    <t>DHS/P/WW/639/20</t>
  </si>
  <si>
    <t>Galentic Phrama (India) Pvt Ltd- India</t>
  </si>
  <si>
    <t>2020/SPC/N/R/P/00074</t>
  </si>
  <si>
    <t>00901801</t>
  </si>
  <si>
    <t>Acetazolamide tablet 250mg vial</t>
  </si>
  <si>
    <t>DHS/P/WW/517/20</t>
  </si>
  <si>
    <t>Micro Labs Limited- India</t>
  </si>
  <si>
    <t>2020/SPC/N/C/P/00069</t>
  </si>
  <si>
    <t>00904401</t>
  </si>
  <si>
    <t xml:space="preserve">Trypan Blue ophthalmic  solution 0.06% ,1ml vial / Pre-filled syringe
 </t>
  </si>
  <si>
    <t>DHS/P/WW/487/20</t>
  </si>
  <si>
    <t>George Steuart Health Pvt Ltd- Sri Lanka</t>
  </si>
  <si>
    <t>01000801</t>
  </si>
  <si>
    <t xml:space="preserve">Ofloxacin ear drops 0.6% in 5ml dropper bottle
 </t>
  </si>
  <si>
    <t>DHS/P/WW/490/20</t>
  </si>
  <si>
    <t>Sante Pvt Ltd- Pakistan</t>
  </si>
  <si>
    <t>01101501</t>
  </si>
  <si>
    <t>Hydrocortisone 0.5% with Clioquinol 3% Cream,15g tube</t>
  </si>
  <si>
    <t>DHS/P/WW/528/20</t>
  </si>
  <si>
    <t>Unijules Life Sciences - India</t>
  </si>
  <si>
    <t>2019/SPC/A/R/P/00344</t>
  </si>
  <si>
    <t>01103101</t>
  </si>
  <si>
    <t>Selenium sulphide lotion, 2.5%, 60ml bottle</t>
  </si>
  <si>
    <t>DHS/RP/284/19</t>
  </si>
  <si>
    <t>Galentic Pharma(India) Pvt Ltd- India</t>
  </si>
  <si>
    <t>DHS/P/WW/526/20</t>
  </si>
  <si>
    <t>Galentic Pharma (India) Pvt Ltd - India</t>
  </si>
  <si>
    <t>2020/SPC/N/R/P/00079</t>
  </si>
  <si>
    <t>01103401</t>
  </si>
  <si>
    <t>Permethrin cream 5%, 15g tube</t>
  </si>
  <si>
    <t>DHS/P/WW/549/20</t>
  </si>
  <si>
    <t>Glenmark Pharmaceuticals Limited - India &amp; enhancement</t>
  </si>
  <si>
    <t>2020/SPC/Z/C/P/00572</t>
  </si>
  <si>
    <t>01107203</t>
  </si>
  <si>
    <t xml:space="preserve">Adapalene gel 0.1%,15g tube
 </t>
  </si>
  <si>
    <t>DHS/P/WW/551/20</t>
  </si>
  <si>
    <t>Glenmark Pharmaceuticals Limited- India &amp; Enhancement</t>
  </si>
  <si>
    <t>01203501</t>
  </si>
  <si>
    <t xml:space="preserve">Hydroxyurea capsule 500mg
 </t>
  </si>
  <si>
    <t>DHS/P/WW/271/20</t>
  </si>
  <si>
    <t>Pharmace Pvt Ltd- Sri Lanka (364,000)</t>
  </si>
  <si>
    <t>2019/SPC/E/C/P/00492</t>
  </si>
  <si>
    <t>01205401</t>
  </si>
  <si>
    <t>Cyclosporin capsule 25mg</t>
  </si>
  <si>
    <t>DHS/RP/309/19</t>
  </si>
  <si>
    <t>Olive Healthcare Ltd - India</t>
  </si>
  <si>
    <t>2019/SPC/A/R/P/00271</t>
  </si>
  <si>
    <t>01400201</t>
  </si>
  <si>
    <t>Ibuprofen tablet 200mg</t>
  </si>
  <si>
    <t>DHS/RP/166/19</t>
  </si>
  <si>
    <t xml:space="preserve">Umedica Laboraries India </t>
  </si>
  <si>
    <t>2020/SPC/N/C/P/00085</t>
  </si>
  <si>
    <t>01400303</t>
  </si>
  <si>
    <t>Diclofenac sodium Suppository 12.5mg</t>
  </si>
  <si>
    <t>DHS/P/WW/557/20</t>
  </si>
  <si>
    <t>BlissGVS Pharma Ltd - India &amp; enhancement</t>
  </si>
  <si>
    <t>2020/SPC/N/R/P/00083</t>
  </si>
  <si>
    <t>01400304</t>
  </si>
  <si>
    <t>Diclofenac sodium suppository 25mg</t>
  </si>
  <si>
    <t>DHS/P/WW/599/20</t>
  </si>
  <si>
    <t>Bliss GVS Pharma Ltd - India</t>
  </si>
  <si>
    <t>2020/SPC/N/R/P/00022</t>
  </si>
  <si>
    <t>00101704</t>
  </si>
  <si>
    <t xml:space="preserve">Ceftriaxone injection 1g Vial
 </t>
  </si>
  <si>
    <t>DHS/RP/04/20</t>
  </si>
  <si>
    <t>Swiss Export India</t>
  </si>
  <si>
    <t>2020/SPC/N/R/P/00052</t>
  </si>
  <si>
    <t>00105203</t>
  </si>
  <si>
    <t xml:space="preserve">Metronidazole Injection 500mg in 100ml Bottle
 </t>
  </si>
  <si>
    <t>DHS/P/WW/153/20</t>
  </si>
  <si>
    <t>Otsuka Pharmaceuticals India Pvt Ltd- India</t>
  </si>
  <si>
    <t>2020/SPC/N/C/P/00093</t>
  </si>
  <si>
    <t>00109702</t>
  </si>
  <si>
    <t xml:space="preserve">Lopinavir 200mg + Ritonavir 50mg tablet
 </t>
  </si>
  <si>
    <t>DHS/P/WW/573/20</t>
  </si>
  <si>
    <t>Hetero Labs Ltd- India (69,960)</t>
  </si>
  <si>
    <t>00110001</t>
  </si>
  <si>
    <t xml:space="preserve">Efavirenz 600 mg, Emtricitabine 200 mg,Tenofovir disoproxil (as fumarate) 300 mg tablet
 </t>
  </si>
  <si>
    <t>DHS/P/WW/570/20</t>
  </si>
  <si>
    <t>Hetero Labs Ltd- India</t>
  </si>
  <si>
    <t>00305002</t>
  </si>
  <si>
    <t xml:space="preserve">Co-careldopa Tablet 25/250mg
 </t>
  </si>
  <si>
    <t>DHS/RP/359/20</t>
  </si>
  <si>
    <t>OBS Pakistan (Pvt) Ltd - Pakistan</t>
  </si>
  <si>
    <t>2020/SPC/N/R/P/00024</t>
  </si>
  <si>
    <t>00401701</t>
  </si>
  <si>
    <t>Calcium gluconate injection 10% in 10ml ampoule</t>
  </si>
  <si>
    <t>DHS/P/WW/321/20</t>
  </si>
  <si>
    <t>B Braun Medical Malayasia</t>
  </si>
  <si>
    <t>2020/SPC/N/R/P/00001</t>
  </si>
  <si>
    <t>00701503</t>
  </si>
  <si>
    <t xml:space="preserve">Hydrocortisone hemisuccinate Injection 100mg Vial
 </t>
  </si>
  <si>
    <t>DHS/P/WW/193/20</t>
  </si>
  <si>
    <t>01207101</t>
  </si>
  <si>
    <t>Flutamide tablet 250mg</t>
  </si>
  <si>
    <t>DHS/P/WW/268/20</t>
  </si>
  <si>
    <t>Eureka Life science Singapore</t>
  </si>
  <si>
    <t>01300301</t>
  </si>
  <si>
    <t>Dinoprostone vaginal tablet 3mg</t>
  </si>
  <si>
    <t>DHS/P/WW/600/20</t>
  </si>
  <si>
    <t>Nabiqasim industries - Pakistan &amp; enhancement</t>
  </si>
  <si>
    <t>2018/SPC/N/R/P/00014</t>
  </si>
  <si>
    <t>01501101</t>
  </si>
  <si>
    <t>Atracurium besylate injection 25mg in 2.5ml ampoule</t>
  </si>
  <si>
    <t>DHS/P/WW/381/18</t>
  </si>
  <si>
    <t xml:space="preserve">Ciron Drugs &amp; Pharmaceuticals pvt Ltd- India (50%)  </t>
  </si>
  <si>
    <t>2020/SPC/N/R/P/00007</t>
  </si>
  <si>
    <t>01502001</t>
  </si>
  <si>
    <t xml:space="preserve">Bupivacaine hydrochloride injection 0.5% in 10ml ampoule with sterile wrap
 </t>
  </si>
  <si>
    <t>DHS/P/WW/555/20</t>
  </si>
  <si>
    <t xml:space="preserve">Ceyoka Peliyagoda </t>
  </si>
  <si>
    <t>2018/SPC/A/C/P/00173</t>
  </si>
  <si>
    <t>00101801</t>
  </si>
  <si>
    <t>Cefixime dispersible tablet 100mg</t>
  </si>
  <si>
    <t>DHS/RP/646/18</t>
  </si>
  <si>
    <t>Theon Pharmaceuticals Ltd - India</t>
  </si>
  <si>
    <t>2020/SPC/Z/R/P/00175</t>
  </si>
  <si>
    <t>00105101</t>
  </si>
  <si>
    <t xml:space="preserve">Clofazimine Tablet 100mg
 </t>
  </si>
  <si>
    <t>DHS/P/WW/434/20</t>
  </si>
  <si>
    <t>Canoe Medicare Ltd- Ja Ela</t>
  </si>
  <si>
    <t>2020/SPC/N/C/P/00068</t>
  </si>
  <si>
    <t>00108302</t>
  </si>
  <si>
    <t xml:space="preserve">Linezolid tablet 600mg
 </t>
  </si>
  <si>
    <t>DHS/P/WW/318/20</t>
  </si>
  <si>
    <t>Beximco Pharmaceuticals Ltd- Bangladesh</t>
  </si>
  <si>
    <t>2019/SPC/N/C/P/00043</t>
  </si>
  <si>
    <t>00201103</t>
  </si>
  <si>
    <t xml:space="preserve">Propranolol Injection 1mg in 1ml ampoule
 </t>
  </si>
  <si>
    <t>DHS/RP/252/19</t>
  </si>
  <si>
    <t>GBP</t>
  </si>
  <si>
    <t>00205201</t>
  </si>
  <si>
    <t xml:space="preserve">Protamine sulphate Injection 50mg in 5ml vial
 </t>
  </si>
  <si>
    <t>DHS/P/WW/476/20</t>
  </si>
  <si>
    <t>Leo Pharma A/S - Denmark</t>
  </si>
  <si>
    <t>DEK</t>
  </si>
  <si>
    <t>2020/SPC/N/C/P/00020</t>
  </si>
  <si>
    <t>00207101</t>
  </si>
  <si>
    <t xml:space="preserve">Milrinone Lactate Injection 10mg/10ml ampoule
 </t>
  </si>
  <si>
    <t>DHS/P/WW/136/20</t>
  </si>
  <si>
    <t>2020/SPC/N/C/P/00081</t>
  </si>
  <si>
    <t>00303307</t>
  </si>
  <si>
    <t>Paracetamol 10mg/ml solution</t>
  </si>
  <si>
    <t>DHS/P/WW/612/20</t>
  </si>
  <si>
    <t>2020/SPC/N/C/P/00054</t>
  </si>
  <si>
    <t>00306701</t>
  </si>
  <si>
    <t xml:space="preserve">Quatiapine tablet 25mg
 </t>
  </si>
  <si>
    <t>DHS/P/WW/415/20</t>
  </si>
  <si>
    <t>Softcare International Pvt Ltd- Sri Lanka &amp; Enhancement</t>
  </si>
  <si>
    <t>00306703</t>
  </si>
  <si>
    <t>Quetiapine tablet 100mg</t>
  </si>
  <si>
    <t>DHS/P/WW/611/20</t>
  </si>
  <si>
    <t>Zota Pharmaceuticals Pvt Ltd - India &amp; enhancement</t>
  </si>
  <si>
    <t>00406501</t>
  </si>
  <si>
    <t xml:space="preserve">Phosphate tablet 500 mg
 </t>
  </si>
  <si>
    <t>DHS/P/WW/408/20</t>
  </si>
  <si>
    <t>Leader Pharma Agency (Pvt) Ltd - SL</t>
  </si>
  <si>
    <t>00700701</t>
  </si>
  <si>
    <t>Insulin Isophane(human)1000IU/10ml</t>
  </si>
  <si>
    <t>DHS/P/WW/598/20</t>
  </si>
  <si>
    <t>Wockhardt Limited- India</t>
  </si>
  <si>
    <t>00701703</t>
  </si>
  <si>
    <t xml:space="preserve">Prednisolone Tablet 20mg
 </t>
  </si>
  <si>
    <t>DHS/P/WW/203/20</t>
  </si>
  <si>
    <t>Alvita Pharma (Pvt) Ltd - India &amp; enhancemnet</t>
  </si>
  <si>
    <t>2020/SPC/N/R/P/00025</t>
  </si>
  <si>
    <t>00801202</t>
  </si>
  <si>
    <t xml:space="preserve">Bisacodyl tablet 10mg  </t>
  </si>
  <si>
    <t>DHS/P/WW/409/20</t>
  </si>
  <si>
    <t>00901501</t>
  </si>
  <si>
    <t xml:space="preserve">Tropicamide 0.8% with phenylephrine hydrochloride 5% eye drops 5ml dropper bottle
 </t>
  </si>
  <si>
    <t>DHS/P/WW/534/20</t>
  </si>
  <si>
    <t>Lenstech Innovations Pvt Ltd- Sri Lanka</t>
  </si>
  <si>
    <t>01103001</t>
  </si>
  <si>
    <t>Thymol crystals</t>
  </si>
  <si>
    <t>DHS/P/WW/525/20</t>
  </si>
  <si>
    <t>Medgen Pharmaceuticals Pvt Ltd- Sri Lanka &amp; enhancement</t>
  </si>
  <si>
    <t>2020/SPC/N/C/P/00082</t>
  </si>
  <si>
    <t>01107002</t>
  </si>
  <si>
    <t xml:space="preserve">Benzoyl peroxide gel 2.5%,20g tube
 </t>
  </si>
  <si>
    <t>DHS/P/WW/552/20</t>
  </si>
  <si>
    <t>Emar Pharma Pvt Ltd - SL</t>
  </si>
  <si>
    <t>2019/SPC/N/R/P/00105</t>
  </si>
  <si>
    <t>01203502</t>
  </si>
  <si>
    <t xml:space="preserve">Hydroxyurea (Hydroxycarbamide)tablet 100mg
 </t>
  </si>
  <si>
    <t>DHS/RP/325/19</t>
  </si>
  <si>
    <t>Softcare International Pvt Ltd - SL</t>
  </si>
  <si>
    <t>2019/SPC/A/R/P/00288</t>
  </si>
  <si>
    <t>01502105</t>
  </si>
  <si>
    <t xml:space="preserve">Lignocaine anhydrous gel 2% in 30g tubes
 </t>
  </si>
  <si>
    <t>DHS/RP/201/19</t>
  </si>
  <si>
    <t>Ciron Drugs &amp; Pharmaceuticals Pvt Ltd - India</t>
  </si>
  <si>
    <t>2020/SPC/N/R/P/00037</t>
  </si>
  <si>
    <t>00603205</t>
  </si>
  <si>
    <t xml:space="preserve">Human immunoglobulin for intravenous use 5g - 6g vial
 </t>
  </si>
  <si>
    <t>DHS/P/C/WW/03/20</t>
  </si>
  <si>
    <t>Reliance Life Sciences - India</t>
  </si>
  <si>
    <t>00304002</t>
  </si>
  <si>
    <t xml:space="preserve">Sodium valproate Tablet 200mg
 </t>
  </si>
  <si>
    <t>DHS/P/M/WW/12/20</t>
  </si>
  <si>
    <t>Eureka Life Sciences Pte Ltd- Singapore - (50%-32,500,000)</t>
  </si>
  <si>
    <t>00900101</t>
  </si>
  <si>
    <t xml:space="preserve">Ciprofloxacin Eye  drops0.3%, 5ml dropper bottle
 </t>
  </si>
  <si>
    <t>DHS/P/WW/536/20</t>
  </si>
  <si>
    <t>Alvita Pharma (Pvt) Ltd - India &amp; Enhancement</t>
  </si>
  <si>
    <t>00901001</t>
  </si>
  <si>
    <t xml:space="preserve">Prednisolone acetate eye drops 1%,5ml Vial
 </t>
  </si>
  <si>
    <t>DHS/P/WW/538/20</t>
  </si>
  <si>
    <t>Remington Pharmaceuticals Industries Ltd - Pakistan</t>
  </si>
  <si>
    <t>2020/SPC/N/C/P/00077</t>
  </si>
  <si>
    <t>00902502</t>
  </si>
  <si>
    <t>Silicone oil 10ml bottle</t>
  </si>
  <si>
    <t>DHS/P/WW/496/20</t>
  </si>
  <si>
    <t xml:space="preserve">Vision 2020 Techno- SL </t>
  </si>
  <si>
    <t>2020/SPC/N/C/P/00015</t>
  </si>
  <si>
    <t>00102102</t>
  </si>
  <si>
    <t xml:space="preserve">Meropenem injection 1g vial
 </t>
  </si>
  <si>
    <t>DHS/P/M/WW/18/20</t>
  </si>
  <si>
    <t>Scott- Edil Advance Research Laboratories &amp; Education Ltd - (50%)</t>
  </si>
  <si>
    <t>00303704</t>
  </si>
  <si>
    <t>Phenytoin sodium Injection 250mg in 5ml Ampoule</t>
  </si>
  <si>
    <t>DHS/P/WW/335/20</t>
  </si>
  <si>
    <t>Eureka Life Sciences - Singapore</t>
  </si>
  <si>
    <t>2020/SPC/N/C/P/00086</t>
  </si>
  <si>
    <t>01205501</t>
  </si>
  <si>
    <t>Basiliximab injection 20mg for IV use with solvent 5ml</t>
  </si>
  <si>
    <t>DHS/P/M/WW/27/20</t>
  </si>
  <si>
    <t>Novartis Pharma Services AGCH-4056 Basel -Switzerland</t>
  </si>
  <si>
    <t>2020/SPC/N/C/P/00033</t>
  </si>
  <si>
    <t>00206101</t>
  </si>
  <si>
    <t xml:space="preserve">Dried,Factor VIII fraction 200-350 IU vial
 </t>
  </si>
  <si>
    <t>DHS/P/C/WW/05/20</t>
  </si>
  <si>
    <t>Baxalta GmbH-Switzerland</t>
  </si>
  <si>
    <t>TENDER AWARDS - 2019 NOVEMBER (Pharmaceutical Items)</t>
  </si>
  <si>
    <r>
      <t xml:space="preserve">Inquiries : </t>
    </r>
    <r>
      <rPr>
        <b/>
        <sz val="12"/>
        <color theme="1"/>
        <rFont val="Calibri"/>
        <family val="2"/>
        <scheme val="minor"/>
      </rPr>
      <t xml:space="preserve">Procurement Monitoring Unit 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 Contact No - 011-2435171, 011-2320356 (Extention - 607)                                             E-mail - procmonitor@spc.lk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</si>
</sst>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[$-14809]yyyy/mm/dd;@"/>
    <numFmt numFmtId="166" formatCode="_-* #,##0.00_-;\-* #,##0.00_-;_-* &quot;-&quot;??_-;_-@_-"/>
    <numFmt numFmtId="167" formatCode="yyyy\-mm\-dd;@"/>
    <numFmt numFmtId="168" formatCode="#,##0.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3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Font="1" applyAlignment="1">
      <alignment horizontal="center" vertical="center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3" fontId="4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167" fontId="4" fillId="0" borderId="1" xfId="0" applyNumberFormat="1" applyFont="1" applyBorder="1" applyAlignment="1">
      <alignment horizontal="center" vertical="center"/>
    </xf>
    <xf numFmtId="167" fontId="5" fillId="0" borderId="1" xfId="0" applyNumberFormat="1" applyFont="1" applyBorder="1" applyAlignment="1">
      <alignment horizontal="center" vertical="center"/>
    </xf>
    <xf numFmtId="168" fontId="4" fillId="0" borderId="1" xfId="0" applyNumberFormat="1" applyFont="1" applyBorder="1" applyAlignment="1">
      <alignment horizontal="right" vertical="center"/>
    </xf>
    <xf numFmtId="168" fontId="5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right"/>
    </xf>
    <xf numFmtId="2" fontId="5" fillId="0" borderId="1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</cellXfs>
  <cellStyles count="4">
    <cellStyle name="Comma 3" xfId="1"/>
    <cellStyle name="Normal" xfId="0" builtinId="0"/>
    <cellStyle name="Normal 35" xfId="2"/>
    <cellStyle name="Normal 56" xfId="3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"/>
  <sheetViews>
    <sheetView tabSelected="1" workbookViewId="0">
      <selection activeCell="B1" sqref="B1:D2"/>
    </sheetView>
  </sheetViews>
  <sheetFormatPr defaultRowHeight="15" x14ac:dyDescent="0.25"/>
  <cols>
    <col min="1" max="1" width="6" style="13" customWidth="1"/>
    <col min="2" max="2" width="20.140625" style="9" customWidth="1"/>
    <col min="3" max="3" width="10.5703125" style="13" customWidth="1"/>
    <col min="4" max="4" width="37" style="8" customWidth="1"/>
    <col min="5" max="5" width="18.28515625" style="13" customWidth="1"/>
    <col min="6" max="6" width="12.42578125" style="13" customWidth="1"/>
    <col min="7" max="7" width="30" style="8" customWidth="1"/>
    <col min="8" max="9" width="12.140625" style="13" customWidth="1"/>
    <col min="10" max="10" width="9.140625" style="13"/>
    <col min="11" max="11" width="14.85546875" style="34" customWidth="1"/>
    <col min="12" max="12" width="9.140625" style="13"/>
    <col min="13" max="13" width="11.28515625" style="34" customWidth="1"/>
    <col min="14" max="14" width="16.140625" style="34" customWidth="1"/>
    <col min="15" max="16384" width="9.140625" style="9"/>
  </cols>
  <sheetData>
    <row r="1" spans="1:14" x14ac:dyDescent="0.25">
      <c r="B1" s="37" t="s">
        <v>350</v>
      </c>
      <c r="C1" s="37"/>
      <c r="D1" s="37"/>
    </row>
    <row r="2" spans="1:14" ht="30.75" customHeight="1" x14ac:dyDescent="0.25">
      <c r="B2" s="37"/>
      <c r="C2" s="37"/>
      <c r="D2" s="37"/>
    </row>
    <row r="3" spans="1:14" s="11" customFormat="1" ht="27.75" customHeight="1" x14ac:dyDescent="0.25">
      <c r="A3" s="12"/>
      <c r="B3" s="36" t="s">
        <v>349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s="13" customFormat="1" x14ac:dyDescent="0.25">
      <c r="B4" s="10" t="s">
        <v>12</v>
      </c>
      <c r="C4" s="10" t="s">
        <v>13</v>
      </c>
      <c r="D4" s="14" t="s">
        <v>14</v>
      </c>
      <c r="E4" s="10" t="s">
        <v>15</v>
      </c>
      <c r="F4" s="10" t="s">
        <v>16</v>
      </c>
      <c r="G4" s="14" t="s">
        <v>17</v>
      </c>
      <c r="H4" s="10" t="s">
        <v>18</v>
      </c>
      <c r="I4" s="10" t="s">
        <v>19</v>
      </c>
      <c r="J4" s="10" t="s">
        <v>20</v>
      </c>
      <c r="K4" s="10" t="s">
        <v>21</v>
      </c>
      <c r="L4" s="10" t="s">
        <v>22</v>
      </c>
      <c r="M4" s="10" t="s">
        <v>23</v>
      </c>
      <c r="N4" s="10" t="s">
        <v>24</v>
      </c>
    </row>
    <row r="5" spans="1:14" s="15" customFormat="1" ht="38.25" x14ac:dyDescent="0.25">
      <c r="A5" s="22"/>
      <c r="B5" s="1" t="s">
        <v>0</v>
      </c>
      <c r="C5" s="2" t="s">
        <v>1</v>
      </c>
      <c r="D5" s="2" t="s">
        <v>2</v>
      </c>
      <c r="E5" s="3" t="s">
        <v>3</v>
      </c>
      <c r="F5" s="4" t="s">
        <v>4</v>
      </c>
      <c r="G5" s="2" t="s">
        <v>5</v>
      </c>
      <c r="H5" s="5" t="s">
        <v>6</v>
      </c>
      <c r="I5" s="6" t="s">
        <v>7</v>
      </c>
      <c r="J5" s="2" t="s">
        <v>8</v>
      </c>
      <c r="K5" s="7" t="s">
        <v>25</v>
      </c>
      <c r="L5" s="2" t="s">
        <v>9</v>
      </c>
      <c r="M5" s="2" t="s">
        <v>26</v>
      </c>
      <c r="N5" s="2" t="s">
        <v>27</v>
      </c>
    </row>
    <row r="6" spans="1:14" x14ac:dyDescent="0.25">
      <c r="A6" s="23">
        <v>1</v>
      </c>
      <c r="B6" s="18" t="s">
        <v>29</v>
      </c>
      <c r="C6" s="24" t="s">
        <v>30</v>
      </c>
      <c r="D6" s="16" t="s">
        <v>31</v>
      </c>
      <c r="E6" s="27" t="s">
        <v>32</v>
      </c>
      <c r="F6" s="28">
        <v>43627</v>
      </c>
      <c r="G6" s="16" t="s">
        <v>33</v>
      </c>
      <c r="H6" s="30">
        <v>43770</v>
      </c>
      <c r="I6" s="29">
        <v>5000000</v>
      </c>
      <c r="J6" s="27" t="s">
        <v>10</v>
      </c>
      <c r="K6" s="32">
        <v>1.68</v>
      </c>
      <c r="L6" s="27">
        <v>100</v>
      </c>
      <c r="M6" s="35">
        <v>3.0478845599999995</v>
      </c>
      <c r="N6" s="19">
        <v>15239422.799999997</v>
      </c>
    </row>
    <row r="7" spans="1:14" ht="25.5" x14ac:dyDescent="0.25">
      <c r="A7" s="23">
        <v>2</v>
      </c>
      <c r="B7" s="18" t="s">
        <v>34</v>
      </c>
      <c r="C7" s="24" t="s">
        <v>35</v>
      </c>
      <c r="D7" s="16" t="s">
        <v>36</v>
      </c>
      <c r="E7" s="27" t="s">
        <v>37</v>
      </c>
      <c r="F7" s="28">
        <v>43732</v>
      </c>
      <c r="G7" s="16" t="s">
        <v>38</v>
      </c>
      <c r="H7" s="30">
        <v>43770</v>
      </c>
      <c r="I7" s="29">
        <v>55000</v>
      </c>
      <c r="J7" s="27" t="s">
        <v>11</v>
      </c>
      <c r="K7" s="32">
        <v>1230</v>
      </c>
      <c r="L7" s="27">
        <v>1</v>
      </c>
      <c r="M7" s="35">
        <v>1230</v>
      </c>
      <c r="N7" s="19">
        <v>67650000</v>
      </c>
    </row>
    <row r="8" spans="1:14" ht="38.25" x14ac:dyDescent="0.25">
      <c r="A8" s="23">
        <v>3</v>
      </c>
      <c r="B8" s="18" t="s">
        <v>39</v>
      </c>
      <c r="C8" s="24" t="s">
        <v>40</v>
      </c>
      <c r="D8" s="16" t="s">
        <v>41</v>
      </c>
      <c r="E8" s="27" t="s">
        <v>42</v>
      </c>
      <c r="F8" s="28">
        <v>43641</v>
      </c>
      <c r="G8" s="16" t="s">
        <v>43</v>
      </c>
      <c r="H8" s="30">
        <v>43770</v>
      </c>
      <c r="I8" s="29">
        <v>9000</v>
      </c>
      <c r="J8" s="27" t="s">
        <v>10</v>
      </c>
      <c r="K8" s="32">
        <v>8.5</v>
      </c>
      <c r="L8" s="27">
        <v>1</v>
      </c>
      <c r="M8" s="35">
        <v>1542.75935</v>
      </c>
      <c r="N8" s="19">
        <v>13884834.15</v>
      </c>
    </row>
    <row r="9" spans="1:14" ht="25.5" x14ac:dyDescent="0.25">
      <c r="A9" s="23">
        <v>4</v>
      </c>
      <c r="B9" s="18" t="s">
        <v>44</v>
      </c>
      <c r="C9" s="24" t="s">
        <v>45</v>
      </c>
      <c r="D9" s="16" t="s">
        <v>46</v>
      </c>
      <c r="E9" s="27" t="s">
        <v>47</v>
      </c>
      <c r="F9" s="28">
        <v>43697</v>
      </c>
      <c r="G9" s="16" t="s">
        <v>48</v>
      </c>
      <c r="H9" s="30">
        <v>43770</v>
      </c>
      <c r="I9" s="29">
        <v>159990000</v>
      </c>
      <c r="J9" s="27" t="s">
        <v>10</v>
      </c>
      <c r="K9" s="32">
        <v>17.95</v>
      </c>
      <c r="L9" s="27">
        <v>15000</v>
      </c>
      <c r="M9" s="35">
        <v>0.217228387</v>
      </c>
      <c r="N9" s="19">
        <v>34754369.636129998</v>
      </c>
    </row>
    <row r="10" spans="1:14" ht="25.5" x14ac:dyDescent="0.25">
      <c r="A10" s="23">
        <v>5</v>
      </c>
      <c r="B10" s="18" t="s">
        <v>49</v>
      </c>
      <c r="C10" s="24" t="s">
        <v>50</v>
      </c>
      <c r="D10" s="16" t="s">
        <v>51</v>
      </c>
      <c r="E10" s="27" t="s">
        <v>52</v>
      </c>
      <c r="F10" s="28">
        <v>43608</v>
      </c>
      <c r="G10" s="16" t="s">
        <v>53</v>
      </c>
      <c r="H10" s="30">
        <v>43770</v>
      </c>
      <c r="I10" s="29">
        <v>2200</v>
      </c>
      <c r="J10" s="27" t="s">
        <v>11</v>
      </c>
      <c r="K10" s="32">
        <v>3600</v>
      </c>
      <c r="L10" s="27">
        <v>1</v>
      </c>
      <c r="M10" s="35">
        <v>3600</v>
      </c>
      <c r="N10" s="19">
        <v>7920000</v>
      </c>
    </row>
    <row r="11" spans="1:14" x14ac:dyDescent="0.25">
      <c r="A11" s="23">
        <v>6</v>
      </c>
      <c r="B11" s="20" t="s">
        <v>54</v>
      </c>
      <c r="C11" s="25" t="s">
        <v>55</v>
      </c>
      <c r="D11" s="17" t="s">
        <v>56</v>
      </c>
      <c r="E11" s="25" t="s">
        <v>57</v>
      </c>
      <c r="F11" s="28">
        <v>43636</v>
      </c>
      <c r="G11" s="17" t="s">
        <v>58</v>
      </c>
      <c r="H11" s="31">
        <v>43770</v>
      </c>
      <c r="I11" s="29">
        <v>31000</v>
      </c>
      <c r="J11" s="25" t="s">
        <v>11</v>
      </c>
      <c r="K11" s="33">
        <v>600</v>
      </c>
      <c r="L11" s="25">
        <v>1</v>
      </c>
      <c r="M11" s="35">
        <v>600</v>
      </c>
      <c r="N11" s="19">
        <v>18600000</v>
      </c>
    </row>
    <row r="12" spans="1:14" x14ac:dyDescent="0.25">
      <c r="A12" s="23">
        <v>7</v>
      </c>
      <c r="B12" s="18" t="s">
        <v>59</v>
      </c>
      <c r="C12" s="24" t="s">
        <v>60</v>
      </c>
      <c r="D12" s="16" t="s">
        <v>61</v>
      </c>
      <c r="E12" s="27" t="s">
        <v>62</v>
      </c>
      <c r="F12" s="28">
        <v>43601</v>
      </c>
      <c r="G12" s="17" t="s">
        <v>63</v>
      </c>
      <c r="H12" s="31">
        <v>43770</v>
      </c>
      <c r="I12" s="29">
        <v>2300</v>
      </c>
      <c r="J12" s="27" t="s">
        <v>10</v>
      </c>
      <c r="K12" s="32">
        <v>152</v>
      </c>
      <c r="L12" s="27">
        <v>1</v>
      </c>
      <c r="M12" s="35">
        <v>27588.1672</v>
      </c>
      <c r="N12" s="19">
        <v>63452784.560000002</v>
      </c>
    </row>
    <row r="13" spans="1:14" ht="25.5" x14ac:dyDescent="0.25">
      <c r="A13" s="23">
        <v>8</v>
      </c>
      <c r="B13" s="18" t="s">
        <v>64</v>
      </c>
      <c r="C13" s="24" t="s">
        <v>65</v>
      </c>
      <c r="D13" s="16" t="s">
        <v>66</v>
      </c>
      <c r="E13" s="27" t="s">
        <v>67</v>
      </c>
      <c r="F13" s="28">
        <v>43601</v>
      </c>
      <c r="G13" s="17" t="s">
        <v>68</v>
      </c>
      <c r="H13" s="30">
        <v>43770</v>
      </c>
      <c r="I13" s="29">
        <v>170000</v>
      </c>
      <c r="J13" s="25" t="s">
        <v>10</v>
      </c>
      <c r="K13" s="32">
        <v>1.925</v>
      </c>
      <c r="L13" s="27">
        <v>1</v>
      </c>
      <c r="M13" s="35">
        <v>0</v>
      </c>
      <c r="N13" s="19">
        <v>0</v>
      </c>
    </row>
    <row r="14" spans="1:14" ht="38.25" x14ac:dyDescent="0.25">
      <c r="A14" s="23">
        <v>9</v>
      </c>
      <c r="B14" s="18" t="s">
        <v>69</v>
      </c>
      <c r="C14" s="24" t="s">
        <v>70</v>
      </c>
      <c r="D14" s="16" t="s">
        <v>71</v>
      </c>
      <c r="E14" s="27" t="s">
        <v>72</v>
      </c>
      <c r="F14" s="28">
        <v>43734</v>
      </c>
      <c r="G14" s="16" t="s">
        <v>73</v>
      </c>
      <c r="H14" s="30">
        <v>43774</v>
      </c>
      <c r="I14" s="29">
        <v>31000</v>
      </c>
      <c r="J14" s="27" t="s">
        <v>10</v>
      </c>
      <c r="K14" s="32">
        <v>148</v>
      </c>
      <c r="L14" s="27">
        <v>100</v>
      </c>
      <c r="M14" s="35">
        <v>268.35300799999999</v>
      </c>
      <c r="N14" s="19">
        <v>8318943.2479999997</v>
      </c>
    </row>
    <row r="15" spans="1:14" ht="25.5" x14ac:dyDescent="0.25">
      <c r="A15" s="23">
        <v>10</v>
      </c>
      <c r="B15" s="18" t="s">
        <v>74</v>
      </c>
      <c r="C15" s="24" t="s">
        <v>75</v>
      </c>
      <c r="D15" s="16" t="s">
        <v>76</v>
      </c>
      <c r="E15" s="27" t="s">
        <v>77</v>
      </c>
      <c r="F15" s="28">
        <v>43641</v>
      </c>
      <c r="G15" s="17" t="s">
        <v>78</v>
      </c>
      <c r="H15" s="30">
        <v>43774</v>
      </c>
      <c r="I15" s="29">
        <v>145000</v>
      </c>
      <c r="J15" s="27" t="s">
        <v>10</v>
      </c>
      <c r="K15" s="32">
        <v>1.35</v>
      </c>
      <c r="L15" s="27">
        <v>20</v>
      </c>
      <c r="M15" s="35">
        <v>12.251324250000001</v>
      </c>
      <c r="N15" s="19">
        <v>1776442.0162500001</v>
      </c>
    </row>
    <row r="16" spans="1:14" ht="25.5" x14ac:dyDescent="0.25">
      <c r="A16" s="23">
        <v>11</v>
      </c>
      <c r="B16" s="18" t="s">
        <v>79</v>
      </c>
      <c r="C16" s="24" t="s">
        <v>80</v>
      </c>
      <c r="D16" s="16" t="s">
        <v>81</v>
      </c>
      <c r="E16" s="27" t="s">
        <v>82</v>
      </c>
      <c r="F16" s="28">
        <v>43739</v>
      </c>
      <c r="G16" s="16" t="s">
        <v>83</v>
      </c>
      <c r="H16" s="30">
        <v>43774</v>
      </c>
      <c r="I16" s="29">
        <v>400000</v>
      </c>
      <c r="J16" s="27" t="s">
        <v>10</v>
      </c>
      <c r="K16" s="32">
        <v>13.67</v>
      </c>
      <c r="L16" s="27">
        <v>100</v>
      </c>
      <c r="M16" s="35">
        <v>24.782889800000003</v>
      </c>
      <c r="N16" s="19">
        <v>9913155.9200000018</v>
      </c>
    </row>
    <row r="17" spans="1:14" ht="25.5" x14ac:dyDescent="0.25">
      <c r="A17" s="23">
        <v>12</v>
      </c>
      <c r="B17" s="18" t="s">
        <v>84</v>
      </c>
      <c r="C17" s="24" t="s">
        <v>85</v>
      </c>
      <c r="D17" s="16" t="s">
        <v>86</v>
      </c>
      <c r="E17" s="27" t="s">
        <v>87</v>
      </c>
      <c r="F17" s="28">
        <v>43713</v>
      </c>
      <c r="G17" s="17" t="s">
        <v>88</v>
      </c>
      <c r="H17" s="30">
        <v>43774</v>
      </c>
      <c r="I17" s="29">
        <v>16000</v>
      </c>
      <c r="J17" s="27" t="s">
        <v>11</v>
      </c>
      <c r="K17" s="32">
        <v>2495</v>
      </c>
      <c r="L17" s="27">
        <v>50</v>
      </c>
      <c r="M17" s="35">
        <v>49.9</v>
      </c>
      <c r="N17" s="19">
        <v>798400</v>
      </c>
    </row>
    <row r="18" spans="1:14" ht="25.5" x14ac:dyDescent="0.25">
      <c r="A18" s="23">
        <v>13</v>
      </c>
      <c r="B18" s="18" t="s">
        <v>89</v>
      </c>
      <c r="C18" s="24" t="s">
        <v>90</v>
      </c>
      <c r="D18" s="16" t="s">
        <v>91</v>
      </c>
      <c r="E18" s="27" t="s">
        <v>92</v>
      </c>
      <c r="F18" s="28">
        <v>43265</v>
      </c>
      <c r="G18" s="16" t="s">
        <v>93</v>
      </c>
      <c r="H18" s="30">
        <v>43774</v>
      </c>
      <c r="I18" s="29">
        <v>3250000</v>
      </c>
      <c r="J18" s="27" t="s">
        <v>10</v>
      </c>
      <c r="K18" s="32">
        <v>7.8E-2</v>
      </c>
      <c r="L18" s="27">
        <v>10</v>
      </c>
      <c r="M18" s="35">
        <v>1.41570858</v>
      </c>
      <c r="N18" s="19">
        <v>4601052.8849999998</v>
      </c>
    </row>
    <row r="19" spans="1:14" ht="25.5" x14ac:dyDescent="0.25">
      <c r="A19" s="23">
        <v>14</v>
      </c>
      <c r="B19" s="18" t="s">
        <v>94</v>
      </c>
      <c r="C19" s="24" t="s">
        <v>95</v>
      </c>
      <c r="D19" s="16" t="s">
        <v>96</v>
      </c>
      <c r="E19" s="27" t="s">
        <v>97</v>
      </c>
      <c r="F19" s="28">
        <v>43634</v>
      </c>
      <c r="G19" s="16" t="s">
        <v>98</v>
      </c>
      <c r="H19" s="30">
        <v>43774</v>
      </c>
      <c r="I19" s="29">
        <v>6500</v>
      </c>
      <c r="J19" s="27" t="s">
        <v>10</v>
      </c>
      <c r="K19" s="32">
        <v>4.49</v>
      </c>
      <c r="L19" s="27">
        <v>1</v>
      </c>
      <c r="M19" s="35">
        <v>846.02016800000013</v>
      </c>
      <c r="N19" s="19">
        <v>5499131.0920000011</v>
      </c>
    </row>
    <row r="20" spans="1:14" ht="38.25" x14ac:dyDescent="0.25">
      <c r="A20" s="23">
        <v>15</v>
      </c>
      <c r="B20" s="18" t="s">
        <v>99</v>
      </c>
      <c r="C20" s="24" t="s">
        <v>100</v>
      </c>
      <c r="D20" s="16" t="s">
        <v>101</v>
      </c>
      <c r="E20" s="27" t="s">
        <v>102</v>
      </c>
      <c r="F20" s="28">
        <v>43669</v>
      </c>
      <c r="G20" s="16" t="s">
        <v>103</v>
      </c>
      <c r="H20" s="30">
        <v>43774</v>
      </c>
      <c r="I20" s="29">
        <v>4200</v>
      </c>
      <c r="J20" s="27" t="s">
        <v>11</v>
      </c>
      <c r="K20" s="32">
        <v>1900</v>
      </c>
      <c r="L20" s="27">
        <v>1</v>
      </c>
      <c r="M20" s="35">
        <v>1900</v>
      </c>
      <c r="N20" s="19">
        <v>7980000</v>
      </c>
    </row>
    <row r="21" spans="1:14" ht="25.5" x14ac:dyDescent="0.25">
      <c r="A21" s="23">
        <v>16</v>
      </c>
      <c r="B21" s="18" t="s">
        <v>104</v>
      </c>
      <c r="C21" s="24" t="s">
        <v>105</v>
      </c>
      <c r="D21" s="16" t="s">
        <v>106</v>
      </c>
      <c r="E21" s="27" t="s">
        <v>107</v>
      </c>
      <c r="F21" s="28">
        <v>43690</v>
      </c>
      <c r="G21" s="16" t="s">
        <v>108</v>
      </c>
      <c r="H21" s="30">
        <v>43774</v>
      </c>
      <c r="I21" s="29">
        <v>4500</v>
      </c>
      <c r="J21" s="27" t="s">
        <v>10</v>
      </c>
      <c r="K21" s="32">
        <v>1.5</v>
      </c>
      <c r="L21" s="27">
        <v>6</v>
      </c>
      <c r="M21" s="35">
        <v>45.329949999999997</v>
      </c>
      <c r="N21" s="19">
        <v>203984.77499999999</v>
      </c>
    </row>
    <row r="22" spans="1:14" ht="38.25" x14ac:dyDescent="0.25">
      <c r="A22" s="23">
        <v>17</v>
      </c>
      <c r="B22" s="18" t="s">
        <v>109</v>
      </c>
      <c r="C22" s="24" t="s">
        <v>110</v>
      </c>
      <c r="D22" s="16" t="s">
        <v>111</v>
      </c>
      <c r="E22" s="29" t="s">
        <v>112</v>
      </c>
      <c r="F22" s="28">
        <v>43663</v>
      </c>
      <c r="G22" s="16" t="s">
        <v>113</v>
      </c>
      <c r="H22" s="30">
        <v>43774</v>
      </c>
      <c r="I22" s="29">
        <v>8000</v>
      </c>
      <c r="J22" s="27" t="s">
        <v>11</v>
      </c>
      <c r="K22" s="32">
        <v>1370</v>
      </c>
      <c r="L22" s="27">
        <v>4</v>
      </c>
      <c r="M22" s="35">
        <v>342.5</v>
      </c>
      <c r="N22" s="19">
        <v>2740000</v>
      </c>
    </row>
    <row r="23" spans="1:14" ht="25.5" x14ac:dyDescent="0.25">
      <c r="A23" s="23">
        <v>18</v>
      </c>
      <c r="B23" s="18" t="s">
        <v>44</v>
      </c>
      <c r="C23" s="24" t="s">
        <v>114</v>
      </c>
      <c r="D23" s="16" t="s">
        <v>115</v>
      </c>
      <c r="E23" s="27" t="s">
        <v>116</v>
      </c>
      <c r="F23" s="28">
        <v>43697</v>
      </c>
      <c r="G23" s="16" t="s">
        <v>117</v>
      </c>
      <c r="H23" s="30">
        <v>43774</v>
      </c>
      <c r="I23" s="29">
        <v>55000</v>
      </c>
      <c r="J23" s="27" t="s">
        <v>10</v>
      </c>
      <c r="K23" s="32">
        <v>0.18</v>
      </c>
      <c r="L23" s="27">
        <v>1</v>
      </c>
      <c r="M23" s="35">
        <v>33.463961999999995</v>
      </c>
      <c r="N23" s="19">
        <v>1840517.9099999997</v>
      </c>
    </row>
    <row r="24" spans="1:14" x14ac:dyDescent="0.25">
      <c r="A24" s="23">
        <v>19</v>
      </c>
      <c r="B24" s="18" t="s">
        <v>118</v>
      </c>
      <c r="C24" s="24" t="s">
        <v>119</v>
      </c>
      <c r="D24" s="16" t="s">
        <v>120</v>
      </c>
      <c r="E24" s="27" t="s">
        <v>121</v>
      </c>
      <c r="F24" s="28">
        <v>43643</v>
      </c>
      <c r="G24" s="16" t="s">
        <v>122</v>
      </c>
      <c r="H24" s="30">
        <v>43774</v>
      </c>
      <c r="I24" s="29">
        <v>1900000</v>
      </c>
      <c r="J24" s="27" t="s">
        <v>10</v>
      </c>
      <c r="K24" s="32">
        <v>15.94</v>
      </c>
      <c r="L24" s="27">
        <v>1000</v>
      </c>
      <c r="M24" s="35">
        <v>2.8935547259999996</v>
      </c>
      <c r="N24" s="19">
        <v>5497753.9793999996</v>
      </c>
    </row>
    <row r="25" spans="1:14" ht="38.25" x14ac:dyDescent="0.25">
      <c r="A25" s="23">
        <v>20</v>
      </c>
      <c r="B25" s="18" t="s">
        <v>123</v>
      </c>
      <c r="C25" s="24" t="s">
        <v>124</v>
      </c>
      <c r="D25" s="16" t="s">
        <v>125</v>
      </c>
      <c r="E25" s="27" t="s">
        <v>126</v>
      </c>
      <c r="F25" s="28">
        <v>43641</v>
      </c>
      <c r="G25" s="16" t="s">
        <v>127</v>
      </c>
      <c r="H25" s="30">
        <v>43774</v>
      </c>
      <c r="I25" s="29">
        <v>15000</v>
      </c>
      <c r="J25" s="27" t="s">
        <v>11</v>
      </c>
      <c r="K25" s="32">
        <v>320</v>
      </c>
      <c r="L25" s="27">
        <v>1</v>
      </c>
      <c r="M25" s="35">
        <v>320</v>
      </c>
      <c r="N25" s="19">
        <v>4800000</v>
      </c>
    </row>
    <row r="26" spans="1:14" ht="38.25" x14ac:dyDescent="0.25">
      <c r="A26" s="23">
        <v>21</v>
      </c>
      <c r="B26" s="18" t="s">
        <v>123</v>
      </c>
      <c r="C26" s="24" t="s">
        <v>128</v>
      </c>
      <c r="D26" s="16" t="s">
        <v>129</v>
      </c>
      <c r="E26" s="27" t="s">
        <v>130</v>
      </c>
      <c r="F26" s="28">
        <v>43641</v>
      </c>
      <c r="G26" s="16" t="s">
        <v>131</v>
      </c>
      <c r="H26" s="30">
        <v>43774</v>
      </c>
      <c r="I26" s="29">
        <v>2000</v>
      </c>
      <c r="J26" s="27" t="s">
        <v>10</v>
      </c>
      <c r="K26" s="32">
        <v>0.89</v>
      </c>
      <c r="L26" s="27">
        <v>1</v>
      </c>
      <c r="M26" s="35">
        <v>161.95703800000001</v>
      </c>
      <c r="N26" s="19">
        <v>323914.076</v>
      </c>
    </row>
    <row r="27" spans="1:14" ht="25.5" x14ac:dyDescent="0.25">
      <c r="A27" s="23">
        <v>22</v>
      </c>
      <c r="B27" s="18" t="s">
        <v>118</v>
      </c>
      <c r="C27" s="24" t="s">
        <v>132</v>
      </c>
      <c r="D27" s="16" t="s">
        <v>133</v>
      </c>
      <c r="E27" s="27" t="s">
        <v>134</v>
      </c>
      <c r="F27" s="28">
        <v>43643</v>
      </c>
      <c r="G27" s="16" t="s">
        <v>135</v>
      </c>
      <c r="H27" s="30">
        <v>43774</v>
      </c>
      <c r="I27" s="29">
        <v>130000</v>
      </c>
      <c r="J27" s="27" t="s">
        <v>10</v>
      </c>
      <c r="K27" s="32">
        <v>0.251</v>
      </c>
      <c r="L27" s="27">
        <v>1</v>
      </c>
      <c r="M27" s="35">
        <v>45.563502899999996</v>
      </c>
      <c r="N27" s="19">
        <v>5923255.3769999994</v>
      </c>
    </row>
    <row r="28" spans="1:14" ht="25.5" x14ac:dyDescent="0.25">
      <c r="A28" s="23">
        <v>23</v>
      </c>
      <c r="B28" s="18" t="s">
        <v>136</v>
      </c>
      <c r="C28" s="24" t="s">
        <v>137</v>
      </c>
      <c r="D28" s="16" t="s">
        <v>138</v>
      </c>
      <c r="E28" s="27" t="s">
        <v>139</v>
      </c>
      <c r="F28" s="28">
        <v>43676</v>
      </c>
      <c r="G28" s="16" t="s">
        <v>140</v>
      </c>
      <c r="H28" s="30">
        <v>43774</v>
      </c>
      <c r="I28" s="29">
        <v>6500</v>
      </c>
      <c r="J28" s="27" t="s">
        <v>10</v>
      </c>
      <c r="K28" s="32">
        <v>1.53</v>
      </c>
      <c r="L28" s="27">
        <v>1</v>
      </c>
      <c r="M28" s="35">
        <v>0</v>
      </c>
      <c r="N28" s="19">
        <v>0</v>
      </c>
    </row>
    <row r="29" spans="1:14" ht="25.5" x14ac:dyDescent="0.25">
      <c r="A29" s="23">
        <v>24</v>
      </c>
      <c r="B29" s="18" t="s">
        <v>118</v>
      </c>
      <c r="C29" s="24" t="s">
        <v>137</v>
      </c>
      <c r="D29" s="16" t="s">
        <v>138</v>
      </c>
      <c r="E29" s="27" t="s">
        <v>141</v>
      </c>
      <c r="F29" s="28">
        <v>43643</v>
      </c>
      <c r="G29" s="16" t="s">
        <v>142</v>
      </c>
      <c r="H29" s="30">
        <v>43774</v>
      </c>
      <c r="I29" s="29">
        <v>21000</v>
      </c>
      <c r="J29" s="27" t="s">
        <v>10</v>
      </c>
      <c r="K29" s="32">
        <v>1.44</v>
      </c>
      <c r="L29" s="27">
        <v>1</v>
      </c>
      <c r="M29" s="35">
        <v>269.14492799999999</v>
      </c>
      <c r="N29" s="19">
        <v>5652043.4879999999</v>
      </c>
    </row>
    <row r="30" spans="1:14" ht="25.5" x14ac:dyDescent="0.25">
      <c r="A30" s="23">
        <v>25</v>
      </c>
      <c r="B30" s="18" t="s">
        <v>143</v>
      </c>
      <c r="C30" s="24" t="s">
        <v>144</v>
      </c>
      <c r="D30" s="16" t="s">
        <v>145</v>
      </c>
      <c r="E30" s="27" t="s">
        <v>146</v>
      </c>
      <c r="F30" s="28">
        <v>43648</v>
      </c>
      <c r="G30" s="16" t="s">
        <v>147</v>
      </c>
      <c r="H30" s="30">
        <v>43774</v>
      </c>
      <c r="I30" s="29">
        <v>100000</v>
      </c>
      <c r="J30" s="27" t="s">
        <v>10</v>
      </c>
      <c r="K30" s="32">
        <v>0.55000000000000004</v>
      </c>
      <c r="L30" s="27">
        <v>1</v>
      </c>
      <c r="M30" s="35">
        <v>99.82560500000001</v>
      </c>
      <c r="N30" s="19">
        <v>9982560.5000000019</v>
      </c>
    </row>
    <row r="31" spans="1:14" ht="25.5" x14ac:dyDescent="0.25">
      <c r="A31" s="23">
        <v>26</v>
      </c>
      <c r="B31" s="18" t="s">
        <v>148</v>
      </c>
      <c r="C31" s="24" t="s">
        <v>149</v>
      </c>
      <c r="D31" s="16" t="s">
        <v>150</v>
      </c>
      <c r="E31" s="27" t="s">
        <v>151</v>
      </c>
      <c r="F31" s="28">
        <v>43648</v>
      </c>
      <c r="G31" s="16" t="s">
        <v>152</v>
      </c>
      <c r="H31" s="30">
        <v>43774</v>
      </c>
      <c r="I31" s="29">
        <v>24000</v>
      </c>
      <c r="J31" s="27" t="s">
        <v>10</v>
      </c>
      <c r="K31" s="32">
        <v>0.28999999999999998</v>
      </c>
      <c r="L31" s="27">
        <v>1</v>
      </c>
      <c r="M31" s="35">
        <v>54.212135999999994</v>
      </c>
      <c r="N31" s="19">
        <v>1301091.264</v>
      </c>
    </row>
    <row r="32" spans="1:14" ht="25.5" x14ac:dyDescent="0.25">
      <c r="A32" s="23">
        <v>27</v>
      </c>
      <c r="B32" s="18" t="s">
        <v>49</v>
      </c>
      <c r="C32" s="24" t="s">
        <v>153</v>
      </c>
      <c r="D32" s="16" t="s">
        <v>154</v>
      </c>
      <c r="E32" s="27" t="s">
        <v>155</v>
      </c>
      <c r="F32" s="28">
        <v>43606</v>
      </c>
      <c r="G32" s="17" t="s">
        <v>156</v>
      </c>
      <c r="H32" s="30">
        <v>43774</v>
      </c>
      <c r="I32" s="29">
        <v>364000</v>
      </c>
      <c r="J32" s="27" t="s">
        <v>11</v>
      </c>
      <c r="K32" s="32">
        <v>1075</v>
      </c>
      <c r="L32" s="27">
        <v>100</v>
      </c>
      <c r="M32" s="35">
        <v>10.75</v>
      </c>
      <c r="N32" s="19">
        <v>3913000</v>
      </c>
    </row>
    <row r="33" spans="1:14" x14ac:dyDescent="0.25">
      <c r="A33" s="23">
        <v>28</v>
      </c>
      <c r="B33" s="18" t="s">
        <v>157</v>
      </c>
      <c r="C33" s="24" t="s">
        <v>158</v>
      </c>
      <c r="D33" s="16" t="s">
        <v>159</v>
      </c>
      <c r="E33" s="27" t="s">
        <v>160</v>
      </c>
      <c r="F33" s="28">
        <v>43713</v>
      </c>
      <c r="G33" s="16" t="s">
        <v>161</v>
      </c>
      <c r="H33" s="30">
        <v>43774</v>
      </c>
      <c r="I33" s="29">
        <v>150000</v>
      </c>
      <c r="J33" s="27" t="s">
        <v>10</v>
      </c>
      <c r="K33" s="32">
        <v>2</v>
      </c>
      <c r="L33" s="27">
        <v>25</v>
      </c>
      <c r="M33" s="35">
        <v>14.503520000000002</v>
      </c>
      <c r="N33" s="19">
        <v>2175528.0000000005</v>
      </c>
    </row>
    <row r="34" spans="1:14" x14ac:dyDescent="0.25">
      <c r="A34" s="23">
        <v>29</v>
      </c>
      <c r="B34" s="18" t="s">
        <v>162</v>
      </c>
      <c r="C34" s="24" t="s">
        <v>163</v>
      </c>
      <c r="D34" s="16" t="s">
        <v>164</v>
      </c>
      <c r="E34" s="27" t="s">
        <v>165</v>
      </c>
      <c r="F34" s="28">
        <v>43607</v>
      </c>
      <c r="G34" s="16" t="s">
        <v>166</v>
      </c>
      <c r="H34" s="30">
        <v>43774</v>
      </c>
      <c r="I34" s="29">
        <v>7500000</v>
      </c>
      <c r="J34" s="27" t="s">
        <v>10</v>
      </c>
      <c r="K34" s="32">
        <v>4.9379999999999997</v>
      </c>
      <c r="L34" s="27">
        <v>1000</v>
      </c>
      <c r="M34" s="35">
        <v>0.89821034880000006</v>
      </c>
      <c r="N34" s="19">
        <v>6736577.6160000004</v>
      </c>
    </row>
    <row r="35" spans="1:14" ht="25.5" x14ac:dyDescent="0.25">
      <c r="A35" s="23">
        <v>30</v>
      </c>
      <c r="B35" s="18" t="s">
        <v>167</v>
      </c>
      <c r="C35" s="24" t="s">
        <v>168</v>
      </c>
      <c r="D35" s="16" t="s">
        <v>169</v>
      </c>
      <c r="E35" s="27" t="s">
        <v>170</v>
      </c>
      <c r="F35" s="28">
        <v>43669</v>
      </c>
      <c r="G35" s="16" t="s">
        <v>171</v>
      </c>
      <c r="H35" s="30">
        <v>43774</v>
      </c>
      <c r="I35" s="29">
        <v>49992</v>
      </c>
      <c r="J35" s="27" t="s">
        <v>10</v>
      </c>
      <c r="K35" s="32">
        <v>0.32</v>
      </c>
      <c r="L35" s="27">
        <v>12</v>
      </c>
      <c r="M35" s="35">
        <v>4.8374773333333332</v>
      </c>
      <c r="N35" s="19">
        <v>241835.16684799999</v>
      </c>
    </row>
    <row r="36" spans="1:14" x14ac:dyDescent="0.25">
      <c r="A36" s="23">
        <v>31</v>
      </c>
      <c r="B36" s="18" t="s">
        <v>172</v>
      </c>
      <c r="C36" s="24" t="s">
        <v>173</v>
      </c>
      <c r="D36" s="16" t="s">
        <v>174</v>
      </c>
      <c r="E36" s="27" t="s">
        <v>175</v>
      </c>
      <c r="F36" s="28">
        <v>43671</v>
      </c>
      <c r="G36" s="16" t="s">
        <v>176</v>
      </c>
      <c r="H36" s="30">
        <v>43774</v>
      </c>
      <c r="I36" s="29">
        <v>90000</v>
      </c>
      <c r="J36" s="27" t="s">
        <v>10</v>
      </c>
      <c r="K36" s="32">
        <v>0.44</v>
      </c>
      <c r="L36" s="27">
        <v>12</v>
      </c>
      <c r="M36" s="35">
        <v>6.6483816666666664</v>
      </c>
      <c r="N36" s="19">
        <v>598354.35</v>
      </c>
    </row>
    <row r="37" spans="1:14" ht="25.5" x14ac:dyDescent="0.25">
      <c r="A37" s="23">
        <v>32</v>
      </c>
      <c r="B37" s="18" t="s">
        <v>177</v>
      </c>
      <c r="C37" s="24" t="s">
        <v>178</v>
      </c>
      <c r="D37" s="16" t="s">
        <v>179</v>
      </c>
      <c r="E37" s="27" t="s">
        <v>180</v>
      </c>
      <c r="F37" s="28">
        <v>43718</v>
      </c>
      <c r="G37" s="16" t="s">
        <v>181</v>
      </c>
      <c r="H37" s="30">
        <v>43776</v>
      </c>
      <c r="I37" s="29">
        <v>1050000</v>
      </c>
      <c r="J37" s="27" t="s">
        <v>10</v>
      </c>
      <c r="K37" s="32">
        <v>0.1794</v>
      </c>
      <c r="L37" s="27">
        <v>1</v>
      </c>
      <c r="M37" s="35">
        <v>32.524143600000002</v>
      </c>
      <c r="N37" s="19">
        <v>34150350.780000001</v>
      </c>
    </row>
    <row r="38" spans="1:14" ht="38.25" x14ac:dyDescent="0.25">
      <c r="A38" s="23">
        <v>33</v>
      </c>
      <c r="B38" s="18" t="s">
        <v>182</v>
      </c>
      <c r="C38" s="24" t="s">
        <v>183</v>
      </c>
      <c r="D38" s="16" t="s">
        <v>184</v>
      </c>
      <c r="E38" s="27" t="s">
        <v>185</v>
      </c>
      <c r="F38" s="28">
        <v>43592</v>
      </c>
      <c r="G38" s="16" t="s">
        <v>186</v>
      </c>
      <c r="H38" s="30">
        <v>43776</v>
      </c>
      <c r="I38" s="29">
        <v>2900000</v>
      </c>
      <c r="J38" s="27" t="s">
        <v>10</v>
      </c>
      <c r="K38" s="32">
        <v>0.1212</v>
      </c>
      <c r="L38" s="27">
        <v>1</v>
      </c>
      <c r="M38" s="35">
        <v>21.98079564</v>
      </c>
      <c r="N38" s="19">
        <v>63744307.355999999</v>
      </c>
    </row>
    <row r="39" spans="1:14" ht="25.5" x14ac:dyDescent="0.25">
      <c r="A39" s="23">
        <v>34</v>
      </c>
      <c r="B39" s="18" t="s">
        <v>187</v>
      </c>
      <c r="C39" s="24" t="s">
        <v>188</v>
      </c>
      <c r="D39" s="16" t="s">
        <v>189</v>
      </c>
      <c r="E39" s="27" t="s">
        <v>190</v>
      </c>
      <c r="F39" s="28">
        <v>43669</v>
      </c>
      <c r="G39" s="16" t="s">
        <v>191</v>
      </c>
      <c r="H39" s="30">
        <v>43776</v>
      </c>
      <c r="I39" s="29">
        <v>69960</v>
      </c>
      <c r="J39" s="27" t="s">
        <v>10</v>
      </c>
      <c r="K39" s="32">
        <v>42.21</v>
      </c>
      <c r="L39" s="27">
        <v>120</v>
      </c>
      <c r="M39" s="35">
        <v>65.353004325000001</v>
      </c>
      <c r="N39" s="19">
        <v>4572096.182577</v>
      </c>
    </row>
    <row r="40" spans="1:14" ht="51" x14ac:dyDescent="0.25">
      <c r="A40" s="23">
        <v>35</v>
      </c>
      <c r="B40" s="18" t="s">
        <v>187</v>
      </c>
      <c r="C40" s="24" t="s">
        <v>192</v>
      </c>
      <c r="D40" s="16" t="s">
        <v>193</v>
      </c>
      <c r="E40" s="27" t="s">
        <v>194</v>
      </c>
      <c r="F40" s="28">
        <v>43669</v>
      </c>
      <c r="G40" s="16" t="s">
        <v>195</v>
      </c>
      <c r="H40" s="30">
        <v>43776</v>
      </c>
      <c r="I40" s="29">
        <v>709050</v>
      </c>
      <c r="J40" s="27" t="s">
        <v>10</v>
      </c>
      <c r="K40" s="32">
        <v>7.81</v>
      </c>
      <c r="L40" s="27">
        <v>30</v>
      </c>
      <c r="M40" s="35">
        <v>47.347109700000004</v>
      </c>
      <c r="N40" s="19">
        <v>33571468.132785</v>
      </c>
    </row>
    <row r="41" spans="1:14" ht="25.5" x14ac:dyDescent="0.25">
      <c r="A41" s="23">
        <v>36</v>
      </c>
      <c r="B41" s="18" t="s">
        <v>29</v>
      </c>
      <c r="C41" s="24" t="s">
        <v>196</v>
      </c>
      <c r="D41" s="16" t="s">
        <v>197</v>
      </c>
      <c r="E41" s="27" t="s">
        <v>198</v>
      </c>
      <c r="F41" s="28">
        <v>44068</v>
      </c>
      <c r="G41" s="16" t="s">
        <v>199</v>
      </c>
      <c r="H41" s="30">
        <v>43776</v>
      </c>
      <c r="I41" s="29">
        <v>2700000</v>
      </c>
      <c r="J41" s="27" t="s">
        <v>10</v>
      </c>
      <c r="K41" s="32">
        <v>5.75</v>
      </c>
      <c r="L41" s="27">
        <v>100</v>
      </c>
      <c r="M41" s="35">
        <v>10.424405000000002</v>
      </c>
      <c r="N41" s="19">
        <v>28145893.500000004</v>
      </c>
    </row>
    <row r="42" spans="1:14" ht="25.5" x14ac:dyDescent="0.25">
      <c r="A42" s="23">
        <v>37</v>
      </c>
      <c r="B42" s="18" t="s">
        <v>200</v>
      </c>
      <c r="C42" s="24" t="s">
        <v>201</v>
      </c>
      <c r="D42" s="16" t="s">
        <v>202</v>
      </c>
      <c r="E42" s="27" t="s">
        <v>203</v>
      </c>
      <c r="F42" s="28">
        <v>43620</v>
      </c>
      <c r="G42" s="16" t="s">
        <v>204</v>
      </c>
      <c r="H42" s="30">
        <v>43776</v>
      </c>
      <c r="I42" s="29">
        <v>325000</v>
      </c>
      <c r="J42" s="27" t="s">
        <v>10</v>
      </c>
      <c r="K42" s="32">
        <v>0.28999999999999998</v>
      </c>
      <c r="L42" s="27">
        <v>1</v>
      </c>
      <c r="M42" s="35">
        <v>52.803808999999994</v>
      </c>
      <c r="N42" s="19">
        <v>17161237.924999997</v>
      </c>
    </row>
    <row r="43" spans="1:14" ht="38.25" x14ac:dyDescent="0.25">
      <c r="A43" s="23">
        <v>38</v>
      </c>
      <c r="B43" s="18" t="s">
        <v>205</v>
      </c>
      <c r="C43" s="24" t="s">
        <v>206</v>
      </c>
      <c r="D43" s="16" t="s">
        <v>207</v>
      </c>
      <c r="E43" s="27" t="s">
        <v>208</v>
      </c>
      <c r="F43" s="28">
        <v>43599</v>
      </c>
      <c r="G43" s="16" t="s">
        <v>68</v>
      </c>
      <c r="H43" s="30">
        <v>43776</v>
      </c>
      <c r="I43" s="29">
        <v>2400000</v>
      </c>
      <c r="J43" s="27" t="s">
        <v>10</v>
      </c>
      <c r="K43" s="32">
        <v>19.3</v>
      </c>
      <c r="L43" s="27">
        <v>100</v>
      </c>
      <c r="M43" s="35">
        <v>34.944309800000006</v>
      </c>
      <c r="N43" s="19">
        <v>83866343.520000011</v>
      </c>
    </row>
    <row r="44" spans="1:14" x14ac:dyDescent="0.25">
      <c r="A44" s="23">
        <v>39</v>
      </c>
      <c r="B44" s="18" t="s">
        <v>49</v>
      </c>
      <c r="C44" s="24" t="s">
        <v>209</v>
      </c>
      <c r="D44" s="16" t="s">
        <v>210</v>
      </c>
      <c r="E44" s="27" t="s">
        <v>211</v>
      </c>
      <c r="F44" s="28">
        <v>43606</v>
      </c>
      <c r="G44" s="16" t="s">
        <v>212</v>
      </c>
      <c r="H44" s="30">
        <v>43776</v>
      </c>
      <c r="I44" s="29">
        <v>260000</v>
      </c>
      <c r="J44" s="27" t="s">
        <v>10</v>
      </c>
      <c r="K44" s="32">
        <v>33.36</v>
      </c>
      <c r="L44" s="27">
        <v>100</v>
      </c>
      <c r="M44" s="35">
        <v>60.488185199999997</v>
      </c>
      <c r="N44" s="19">
        <v>15726928.151999999</v>
      </c>
    </row>
    <row r="45" spans="1:14" ht="25.5" x14ac:dyDescent="0.25">
      <c r="A45" s="23">
        <v>40</v>
      </c>
      <c r="B45" s="18" t="s">
        <v>172</v>
      </c>
      <c r="C45" s="24" t="s">
        <v>213</v>
      </c>
      <c r="D45" s="16" t="s">
        <v>214</v>
      </c>
      <c r="E45" s="27" t="s">
        <v>215</v>
      </c>
      <c r="F45" s="28">
        <v>43671</v>
      </c>
      <c r="G45" s="16" t="s">
        <v>216</v>
      </c>
      <c r="H45" s="30">
        <v>43776</v>
      </c>
      <c r="I45" s="29">
        <v>60000</v>
      </c>
      <c r="J45" s="27" t="s">
        <v>10</v>
      </c>
      <c r="K45" s="32">
        <v>4.8899999999999997</v>
      </c>
      <c r="L45" s="27">
        <v>1</v>
      </c>
      <c r="M45" s="35">
        <v>886.65235499999994</v>
      </c>
      <c r="N45" s="19">
        <v>53199141.299999997</v>
      </c>
    </row>
    <row r="46" spans="1:14" ht="25.5" x14ac:dyDescent="0.25">
      <c r="A46" s="23">
        <v>41</v>
      </c>
      <c r="B46" s="20" t="s">
        <v>217</v>
      </c>
      <c r="C46" s="25" t="s">
        <v>218</v>
      </c>
      <c r="D46" s="17" t="s">
        <v>219</v>
      </c>
      <c r="E46" s="25" t="s">
        <v>220</v>
      </c>
      <c r="F46" s="28">
        <v>43411</v>
      </c>
      <c r="G46" s="17" t="s">
        <v>221</v>
      </c>
      <c r="H46" s="31">
        <v>43776</v>
      </c>
      <c r="I46" s="29">
        <v>375000</v>
      </c>
      <c r="J46" s="25" t="s">
        <v>10</v>
      </c>
      <c r="K46" s="33">
        <v>0.66</v>
      </c>
      <c r="L46" s="25">
        <v>1</v>
      </c>
      <c r="M46" s="35">
        <v>118.80580800000001</v>
      </c>
      <c r="N46" s="19">
        <v>44552178.000000007</v>
      </c>
    </row>
    <row r="47" spans="1:14" ht="38.25" x14ac:dyDescent="0.25">
      <c r="A47" s="23">
        <v>42</v>
      </c>
      <c r="B47" s="18" t="s">
        <v>222</v>
      </c>
      <c r="C47" s="24" t="s">
        <v>223</v>
      </c>
      <c r="D47" s="16" t="s">
        <v>224</v>
      </c>
      <c r="E47" s="27" t="s">
        <v>225</v>
      </c>
      <c r="F47" s="28">
        <v>43655</v>
      </c>
      <c r="G47" s="16" t="s">
        <v>226</v>
      </c>
      <c r="H47" s="30">
        <v>43776</v>
      </c>
      <c r="I47" s="29">
        <v>214000</v>
      </c>
      <c r="J47" s="27" t="s">
        <v>11</v>
      </c>
      <c r="K47" s="32">
        <v>434.82</v>
      </c>
      <c r="L47" s="27">
        <v>1</v>
      </c>
      <c r="M47" s="35">
        <v>434.82</v>
      </c>
      <c r="N47" s="19">
        <v>93051480</v>
      </c>
    </row>
    <row r="48" spans="1:14" x14ac:dyDescent="0.25">
      <c r="A48" s="23">
        <v>43</v>
      </c>
      <c r="B48" s="21" t="s">
        <v>227</v>
      </c>
      <c r="C48" s="26" t="s">
        <v>228</v>
      </c>
      <c r="D48" s="17" t="s">
        <v>229</v>
      </c>
      <c r="E48" s="25" t="s">
        <v>230</v>
      </c>
      <c r="F48" s="28">
        <v>43676</v>
      </c>
      <c r="G48" s="17" t="s">
        <v>231</v>
      </c>
      <c r="H48" s="31">
        <v>43777</v>
      </c>
      <c r="I48" s="29">
        <v>125000</v>
      </c>
      <c r="J48" s="25" t="s">
        <v>10</v>
      </c>
      <c r="K48" s="33">
        <v>7</v>
      </c>
      <c r="L48" s="25">
        <v>100</v>
      </c>
      <c r="M48" s="35">
        <v>12.692385999999999</v>
      </c>
      <c r="N48" s="19">
        <v>1586548.2499999998</v>
      </c>
    </row>
    <row r="49" spans="1:14" ht="25.5" x14ac:dyDescent="0.25">
      <c r="A49" s="23">
        <v>44</v>
      </c>
      <c r="B49" s="20" t="s">
        <v>232</v>
      </c>
      <c r="C49" s="26" t="s">
        <v>233</v>
      </c>
      <c r="D49" s="16" t="s">
        <v>234</v>
      </c>
      <c r="E49" s="27" t="s">
        <v>235</v>
      </c>
      <c r="F49" s="28">
        <v>43634</v>
      </c>
      <c r="G49" s="16" t="s">
        <v>236</v>
      </c>
      <c r="H49" s="30">
        <v>43777</v>
      </c>
      <c r="I49" s="29">
        <v>160000</v>
      </c>
      <c r="J49" s="27" t="s">
        <v>11</v>
      </c>
      <c r="K49" s="32">
        <v>22.3</v>
      </c>
      <c r="L49" s="27">
        <v>1</v>
      </c>
      <c r="M49" s="35">
        <v>22.3</v>
      </c>
      <c r="N49" s="19">
        <v>3568000</v>
      </c>
    </row>
    <row r="50" spans="1:14" ht="25.5" x14ac:dyDescent="0.25">
      <c r="A50" s="23">
        <v>45</v>
      </c>
      <c r="B50" s="18" t="s">
        <v>237</v>
      </c>
      <c r="C50" s="24" t="s">
        <v>238</v>
      </c>
      <c r="D50" s="16" t="s">
        <v>239</v>
      </c>
      <c r="E50" s="27" t="s">
        <v>240</v>
      </c>
      <c r="F50" s="28">
        <v>43620</v>
      </c>
      <c r="G50" s="16" t="s">
        <v>241</v>
      </c>
      <c r="H50" s="30">
        <v>43777</v>
      </c>
      <c r="I50" s="29">
        <v>25000</v>
      </c>
      <c r="J50" s="27" t="s">
        <v>10</v>
      </c>
      <c r="K50" s="32">
        <v>10.08</v>
      </c>
      <c r="L50" s="27">
        <v>20</v>
      </c>
      <c r="M50" s="35">
        <v>91.372175999999996</v>
      </c>
      <c r="N50" s="19">
        <v>2284304.4</v>
      </c>
    </row>
    <row r="51" spans="1:14" ht="25.5" x14ac:dyDescent="0.25">
      <c r="A51" s="23">
        <v>46</v>
      </c>
      <c r="B51" s="18" t="s">
        <v>242</v>
      </c>
      <c r="C51" s="24" t="s">
        <v>243</v>
      </c>
      <c r="D51" s="16" t="s">
        <v>244</v>
      </c>
      <c r="E51" s="27" t="s">
        <v>245</v>
      </c>
      <c r="F51" s="28">
        <v>43655</v>
      </c>
      <c r="G51" s="16" t="s">
        <v>68</v>
      </c>
      <c r="H51" s="30">
        <v>43777</v>
      </c>
      <c r="I51" s="29">
        <v>500</v>
      </c>
      <c r="J51" s="27" t="s">
        <v>246</v>
      </c>
      <c r="K51" s="32">
        <v>21.945</v>
      </c>
      <c r="L51" s="27">
        <v>1</v>
      </c>
      <c r="M51" s="35">
        <v>0</v>
      </c>
      <c r="N51" s="19">
        <v>0</v>
      </c>
    </row>
    <row r="52" spans="1:14" ht="38.25" x14ac:dyDescent="0.25">
      <c r="A52" s="23">
        <v>47</v>
      </c>
      <c r="B52" s="18" t="s">
        <v>94</v>
      </c>
      <c r="C52" s="24" t="s">
        <v>247</v>
      </c>
      <c r="D52" s="16" t="s">
        <v>248</v>
      </c>
      <c r="E52" s="27" t="s">
        <v>249</v>
      </c>
      <c r="F52" s="28">
        <v>43636</v>
      </c>
      <c r="G52" s="16" t="s">
        <v>250</v>
      </c>
      <c r="H52" s="30">
        <v>43777</v>
      </c>
      <c r="I52" s="29">
        <v>6000</v>
      </c>
      <c r="J52" s="27" t="s">
        <v>251</v>
      </c>
      <c r="K52" s="32">
        <v>52</v>
      </c>
      <c r="L52" s="27">
        <v>5</v>
      </c>
      <c r="M52" s="35">
        <v>275.60000000000002</v>
      </c>
      <c r="N52" s="19">
        <v>1653600.0000000002</v>
      </c>
    </row>
    <row r="53" spans="1:14" ht="38.25" x14ac:dyDescent="0.25">
      <c r="A53" s="23">
        <v>48</v>
      </c>
      <c r="B53" s="18" t="s">
        <v>252</v>
      </c>
      <c r="C53" s="24" t="s">
        <v>253</v>
      </c>
      <c r="D53" s="16" t="s">
        <v>254</v>
      </c>
      <c r="E53" s="27" t="s">
        <v>255</v>
      </c>
      <c r="F53" s="28">
        <v>43592</v>
      </c>
      <c r="G53" s="16" t="s">
        <v>68</v>
      </c>
      <c r="H53" s="30">
        <v>43777</v>
      </c>
      <c r="I53" s="29">
        <v>2250</v>
      </c>
      <c r="J53" s="27" t="s">
        <v>10</v>
      </c>
      <c r="K53" s="32">
        <v>18.353999999999999</v>
      </c>
      <c r="L53" s="27">
        <v>1</v>
      </c>
      <c r="M53" s="35">
        <v>3539.5688999999998</v>
      </c>
      <c r="N53" s="19">
        <v>7964030.0249999994</v>
      </c>
    </row>
    <row r="54" spans="1:14" x14ac:dyDescent="0.25">
      <c r="A54" s="23">
        <v>49</v>
      </c>
      <c r="B54" s="18" t="s">
        <v>256</v>
      </c>
      <c r="C54" s="24" t="s">
        <v>257</v>
      </c>
      <c r="D54" s="16" t="s">
        <v>258</v>
      </c>
      <c r="E54" s="27" t="s">
        <v>259</v>
      </c>
      <c r="F54" s="28">
        <v>43683</v>
      </c>
      <c r="G54" s="16" t="s">
        <v>113</v>
      </c>
      <c r="H54" s="30">
        <v>43777</v>
      </c>
      <c r="I54" s="29">
        <v>12000</v>
      </c>
      <c r="J54" s="27" t="s">
        <v>11</v>
      </c>
      <c r="K54" s="32">
        <v>528</v>
      </c>
      <c r="L54" s="27">
        <v>1</v>
      </c>
      <c r="M54" s="35">
        <v>528</v>
      </c>
      <c r="N54" s="19">
        <v>6336000</v>
      </c>
    </row>
    <row r="55" spans="1:14" ht="25.5" x14ac:dyDescent="0.25">
      <c r="A55" s="23">
        <v>50</v>
      </c>
      <c r="B55" s="18" t="s">
        <v>260</v>
      </c>
      <c r="C55" s="24" t="s">
        <v>261</v>
      </c>
      <c r="D55" s="16" t="s">
        <v>262</v>
      </c>
      <c r="E55" s="27" t="s">
        <v>263</v>
      </c>
      <c r="F55" s="28">
        <v>43629</v>
      </c>
      <c r="G55" s="17" t="s">
        <v>264</v>
      </c>
      <c r="H55" s="30">
        <v>43777</v>
      </c>
      <c r="I55" s="29">
        <v>240000</v>
      </c>
      <c r="J55" s="27" t="s">
        <v>11</v>
      </c>
      <c r="K55" s="32">
        <v>342</v>
      </c>
      <c r="L55" s="27">
        <v>30</v>
      </c>
      <c r="M55" s="35">
        <v>11.4</v>
      </c>
      <c r="N55" s="19">
        <v>2736000</v>
      </c>
    </row>
    <row r="56" spans="1:14" ht="25.5" x14ac:dyDescent="0.25">
      <c r="A56" s="23">
        <v>51</v>
      </c>
      <c r="B56" s="18" t="s">
        <v>256</v>
      </c>
      <c r="C56" s="24" t="s">
        <v>265</v>
      </c>
      <c r="D56" s="16" t="s">
        <v>266</v>
      </c>
      <c r="E56" s="27" t="s">
        <v>267</v>
      </c>
      <c r="F56" s="28">
        <v>43683</v>
      </c>
      <c r="G56" s="16" t="s">
        <v>268</v>
      </c>
      <c r="H56" s="30">
        <v>43777</v>
      </c>
      <c r="I56" s="29">
        <v>100000</v>
      </c>
      <c r="J56" s="27" t="s">
        <v>10</v>
      </c>
      <c r="K56" s="32">
        <v>5.63</v>
      </c>
      <c r="L56" s="27">
        <v>100</v>
      </c>
      <c r="M56" s="35">
        <v>10.20829348</v>
      </c>
      <c r="N56" s="19">
        <v>1020829.348</v>
      </c>
    </row>
    <row r="57" spans="1:14" ht="25.5" x14ac:dyDescent="0.25">
      <c r="A57" s="23">
        <v>52</v>
      </c>
      <c r="B57" s="18" t="s">
        <v>200</v>
      </c>
      <c r="C57" s="24" t="s">
        <v>269</v>
      </c>
      <c r="D57" s="16" t="s">
        <v>270</v>
      </c>
      <c r="E57" s="27" t="s">
        <v>271</v>
      </c>
      <c r="F57" s="28">
        <v>43629</v>
      </c>
      <c r="G57" s="16" t="s">
        <v>272</v>
      </c>
      <c r="H57" s="30">
        <v>43777</v>
      </c>
      <c r="I57" s="29">
        <v>10000</v>
      </c>
      <c r="J57" s="27" t="s">
        <v>11</v>
      </c>
      <c r="K57" s="32">
        <v>12200</v>
      </c>
      <c r="L57" s="27">
        <v>100</v>
      </c>
      <c r="M57" s="35">
        <v>122</v>
      </c>
      <c r="N57" s="19">
        <v>1220000</v>
      </c>
    </row>
    <row r="58" spans="1:14" x14ac:dyDescent="0.25">
      <c r="A58" s="23">
        <v>53</v>
      </c>
      <c r="B58" s="18" t="s">
        <v>172</v>
      </c>
      <c r="C58" s="24" t="s">
        <v>273</v>
      </c>
      <c r="D58" s="16" t="s">
        <v>274</v>
      </c>
      <c r="E58" s="27" t="s">
        <v>275</v>
      </c>
      <c r="F58" s="28">
        <v>43671</v>
      </c>
      <c r="G58" s="16" t="s">
        <v>276</v>
      </c>
      <c r="H58" s="30">
        <v>43777</v>
      </c>
      <c r="I58" s="29">
        <v>28000</v>
      </c>
      <c r="J58" s="27" t="s">
        <v>10</v>
      </c>
      <c r="K58" s="32">
        <v>1.59</v>
      </c>
      <c r="L58" s="27">
        <v>1</v>
      </c>
      <c r="M58" s="35">
        <v>288.62936100000002</v>
      </c>
      <c r="N58" s="19">
        <v>8081622.1080000009</v>
      </c>
    </row>
    <row r="59" spans="1:14" ht="25.5" x14ac:dyDescent="0.25">
      <c r="A59" s="23">
        <v>54</v>
      </c>
      <c r="B59" s="18" t="s">
        <v>205</v>
      </c>
      <c r="C59" s="24" t="s">
        <v>277</v>
      </c>
      <c r="D59" s="16" t="s">
        <v>278</v>
      </c>
      <c r="E59" s="27" t="s">
        <v>279</v>
      </c>
      <c r="F59" s="28">
        <v>43599</v>
      </c>
      <c r="G59" s="16" t="s">
        <v>280</v>
      </c>
      <c r="H59" s="30">
        <v>43777</v>
      </c>
      <c r="I59" s="29">
        <v>400000</v>
      </c>
      <c r="J59" s="27" t="s">
        <v>10</v>
      </c>
      <c r="K59" s="32">
        <v>8.85</v>
      </c>
      <c r="L59" s="27">
        <v>100</v>
      </c>
      <c r="M59" s="35">
        <v>16.050342300000001</v>
      </c>
      <c r="N59" s="19">
        <v>6420136.9199999999</v>
      </c>
    </row>
    <row r="60" spans="1:14" ht="25.5" x14ac:dyDescent="0.25">
      <c r="A60" s="23">
        <v>55</v>
      </c>
      <c r="B60" s="18" t="s">
        <v>281</v>
      </c>
      <c r="C60" s="24" t="s">
        <v>282</v>
      </c>
      <c r="D60" s="16" t="s">
        <v>283</v>
      </c>
      <c r="E60" s="27" t="s">
        <v>284</v>
      </c>
      <c r="F60" s="28">
        <v>43629</v>
      </c>
      <c r="G60" s="16" t="s">
        <v>68</v>
      </c>
      <c r="H60" s="30">
        <v>43777</v>
      </c>
      <c r="I60" s="29">
        <v>550000</v>
      </c>
      <c r="J60" s="27" t="s">
        <v>10</v>
      </c>
      <c r="K60" s="32">
        <v>43.5</v>
      </c>
      <c r="L60" s="27">
        <v>500</v>
      </c>
      <c r="M60" s="35">
        <v>15.763834500000002</v>
      </c>
      <c r="N60" s="19">
        <v>8670108.9750000015</v>
      </c>
    </row>
    <row r="61" spans="1:14" ht="51" x14ac:dyDescent="0.25">
      <c r="A61" s="23">
        <v>56</v>
      </c>
      <c r="B61" s="18" t="s">
        <v>118</v>
      </c>
      <c r="C61" s="24" t="s">
        <v>285</v>
      </c>
      <c r="D61" s="16" t="s">
        <v>286</v>
      </c>
      <c r="E61" s="27" t="s">
        <v>287</v>
      </c>
      <c r="F61" s="28">
        <v>43643</v>
      </c>
      <c r="G61" s="17" t="s">
        <v>288</v>
      </c>
      <c r="H61" s="30">
        <v>43777</v>
      </c>
      <c r="I61" s="29">
        <v>35000</v>
      </c>
      <c r="J61" s="27" t="s">
        <v>11</v>
      </c>
      <c r="K61" s="32">
        <v>205</v>
      </c>
      <c r="L61" s="27">
        <v>1</v>
      </c>
      <c r="M61" s="35">
        <v>205</v>
      </c>
      <c r="N61" s="19">
        <v>7175000</v>
      </c>
    </row>
    <row r="62" spans="1:14" ht="25.5" x14ac:dyDescent="0.25">
      <c r="A62" s="23">
        <v>57</v>
      </c>
      <c r="B62" s="18" t="s">
        <v>118</v>
      </c>
      <c r="C62" s="24" t="s">
        <v>289</v>
      </c>
      <c r="D62" s="16" t="s">
        <v>290</v>
      </c>
      <c r="E62" s="27" t="s">
        <v>291</v>
      </c>
      <c r="F62" s="28">
        <v>43643</v>
      </c>
      <c r="G62" s="16" t="s">
        <v>292</v>
      </c>
      <c r="H62" s="30">
        <v>43777</v>
      </c>
      <c r="I62" s="29">
        <v>85000</v>
      </c>
      <c r="J62" s="27" t="s">
        <v>11</v>
      </c>
      <c r="K62" s="32">
        <v>586</v>
      </c>
      <c r="L62" s="27">
        <v>50</v>
      </c>
      <c r="M62" s="35">
        <v>11.72</v>
      </c>
      <c r="N62" s="19">
        <v>996200</v>
      </c>
    </row>
    <row r="63" spans="1:14" ht="25.5" x14ac:dyDescent="0.25">
      <c r="A63" s="23">
        <v>58</v>
      </c>
      <c r="B63" s="18" t="s">
        <v>293</v>
      </c>
      <c r="C63" s="24" t="s">
        <v>294</v>
      </c>
      <c r="D63" s="16" t="s">
        <v>295</v>
      </c>
      <c r="E63" s="27" t="s">
        <v>296</v>
      </c>
      <c r="F63" s="28">
        <v>43648</v>
      </c>
      <c r="G63" s="16" t="s">
        <v>297</v>
      </c>
      <c r="H63" s="30">
        <v>43777</v>
      </c>
      <c r="I63" s="29">
        <v>18000</v>
      </c>
      <c r="J63" s="27" t="s">
        <v>11</v>
      </c>
      <c r="K63" s="32">
        <v>109.3</v>
      </c>
      <c r="L63" s="27">
        <v>1</v>
      </c>
      <c r="M63" s="35">
        <v>109.3</v>
      </c>
      <c r="N63" s="19">
        <v>1967400</v>
      </c>
    </row>
    <row r="64" spans="1:14" ht="38.25" x14ac:dyDescent="0.25">
      <c r="A64" s="23">
        <v>59</v>
      </c>
      <c r="B64" s="18" t="s">
        <v>298</v>
      </c>
      <c r="C64" s="24" t="s">
        <v>299</v>
      </c>
      <c r="D64" s="16" t="s">
        <v>300</v>
      </c>
      <c r="E64" s="29" t="s">
        <v>301</v>
      </c>
      <c r="F64" s="28">
        <v>43755</v>
      </c>
      <c r="G64" s="16" t="s">
        <v>302</v>
      </c>
      <c r="H64" s="30">
        <v>43777</v>
      </c>
      <c r="I64" s="29">
        <v>20000</v>
      </c>
      <c r="J64" s="27" t="s">
        <v>11</v>
      </c>
      <c r="K64" s="32">
        <v>2000</v>
      </c>
      <c r="L64" s="27">
        <v>100</v>
      </c>
      <c r="M64" s="35">
        <v>20</v>
      </c>
      <c r="N64" s="19">
        <v>400000</v>
      </c>
    </row>
    <row r="65" spans="1:14" ht="25.5" x14ac:dyDescent="0.25">
      <c r="A65" s="23">
        <v>60</v>
      </c>
      <c r="B65" s="18" t="s">
        <v>303</v>
      </c>
      <c r="C65" s="24" t="s">
        <v>304</v>
      </c>
      <c r="D65" s="16" t="s">
        <v>305</v>
      </c>
      <c r="E65" s="27" t="s">
        <v>306</v>
      </c>
      <c r="F65" s="28">
        <v>43634</v>
      </c>
      <c r="G65" s="16" t="s">
        <v>307</v>
      </c>
      <c r="H65" s="30">
        <v>43777</v>
      </c>
      <c r="I65" s="29">
        <v>53000</v>
      </c>
      <c r="J65" s="27" t="s">
        <v>10</v>
      </c>
      <c r="K65" s="32">
        <v>0.30499999999999999</v>
      </c>
      <c r="L65" s="27">
        <v>1</v>
      </c>
      <c r="M65" s="35">
        <v>55.3578355</v>
      </c>
      <c r="N65" s="19">
        <v>2933965.2815</v>
      </c>
    </row>
    <row r="66" spans="1:14" ht="38.25" x14ac:dyDescent="0.25">
      <c r="A66" s="23">
        <v>61</v>
      </c>
      <c r="B66" s="18" t="s">
        <v>308</v>
      </c>
      <c r="C66" s="24" t="s">
        <v>309</v>
      </c>
      <c r="D66" s="16" t="s">
        <v>310</v>
      </c>
      <c r="E66" s="27" t="s">
        <v>311</v>
      </c>
      <c r="F66" s="28">
        <v>43682</v>
      </c>
      <c r="G66" s="16" t="s">
        <v>312</v>
      </c>
      <c r="H66" s="30">
        <v>43781</v>
      </c>
      <c r="I66" s="29">
        <v>60000</v>
      </c>
      <c r="J66" s="27" t="s">
        <v>10</v>
      </c>
      <c r="K66" s="32">
        <v>112.75</v>
      </c>
      <c r="L66" s="27">
        <v>1</v>
      </c>
      <c r="M66" s="35">
        <v>20407.86275</v>
      </c>
      <c r="N66" s="19">
        <v>1224471765</v>
      </c>
    </row>
    <row r="67" spans="1:14" ht="25.5" x14ac:dyDescent="0.25">
      <c r="A67" s="23">
        <v>62</v>
      </c>
      <c r="B67" s="18" t="s">
        <v>29</v>
      </c>
      <c r="C67" s="24" t="s">
        <v>313</v>
      </c>
      <c r="D67" s="16" t="s">
        <v>314</v>
      </c>
      <c r="E67" s="27" t="s">
        <v>315</v>
      </c>
      <c r="F67" s="28">
        <v>43684</v>
      </c>
      <c r="G67" s="16" t="s">
        <v>316</v>
      </c>
      <c r="H67" s="30">
        <v>43782</v>
      </c>
      <c r="I67" s="29">
        <v>32500000</v>
      </c>
      <c r="J67" s="27" t="s">
        <v>10</v>
      </c>
      <c r="K67" s="32">
        <v>1.0200000000000001E-2</v>
      </c>
      <c r="L67" s="27">
        <v>1</v>
      </c>
      <c r="M67" s="35">
        <v>1.8492722400000001</v>
      </c>
      <c r="N67" s="19">
        <v>60101347.800000004</v>
      </c>
    </row>
    <row r="68" spans="1:14" ht="38.25" x14ac:dyDescent="0.25">
      <c r="A68" s="23">
        <v>63</v>
      </c>
      <c r="B68" s="18" t="s">
        <v>118</v>
      </c>
      <c r="C68" s="24" t="s">
        <v>317</v>
      </c>
      <c r="D68" s="16" t="s">
        <v>318</v>
      </c>
      <c r="E68" s="27" t="s">
        <v>319</v>
      </c>
      <c r="F68" s="28">
        <v>43643</v>
      </c>
      <c r="G68" s="17" t="s">
        <v>320</v>
      </c>
      <c r="H68" s="30">
        <v>43784</v>
      </c>
      <c r="I68" s="29">
        <v>525000</v>
      </c>
      <c r="J68" s="27" t="s">
        <v>10</v>
      </c>
      <c r="K68" s="32">
        <v>0.108</v>
      </c>
      <c r="L68" s="27">
        <v>1</v>
      </c>
      <c r="M68" s="35">
        <v>19.582538399999997</v>
      </c>
      <c r="N68" s="19">
        <v>10280832.659999998</v>
      </c>
    </row>
    <row r="69" spans="1:14" ht="25.5" x14ac:dyDescent="0.25">
      <c r="A69" s="23">
        <v>64</v>
      </c>
      <c r="B69" s="18" t="s">
        <v>118</v>
      </c>
      <c r="C69" s="24" t="s">
        <v>321</v>
      </c>
      <c r="D69" s="16" t="s">
        <v>322</v>
      </c>
      <c r="E69" s="27" t="s">
        <v>323</v>
      </c>
      <c r="F69" s="28">
        <v>43643</v>
      </c>
      <c r="G69" s="16" t="s">
        <v>324</v>
      </c>
      <c r="H69" s="30">
        <v>43784</v>
      </c>
      <c r="I69" s="29">
        <v>300000</v>
      </c>
      <c r="J69" s="27" t="s">
        <v>10</v>
      </c>
      <c r="K69" s="32">
        <v>0.19500000000000001</v>
      </c>
      <c r="L69" s="27">
        <v>1</v>
      </c>
      <c r="M69" s="35">
        <v>35.369100000000003</v>
      </c>
      <c r="N69" s="19">
        <v>10610730</v>
      </c>
    </row>
    <row r="70" spans="1:14" x14ac:dyDescent="0.25">
      <c r="A70" s="23">
        <v>65</v>
      </c>
      <c r="B70" s="18" t="s">
        <v>325</v>
      </c>
      <c r="C70" s="24" t="s">
        <v>326</v>
      </c>
      <c r="D70" s="16" t="s">
        <v>327</v>
      </c>
      <c r="E70" s="27" t="s">
        <v>328</v>
      </c>
      <c r="F70" s="28">
        <v>43641</v>
      </c>
      <c r="G70" s="16" t="s">
        <v>329</v>
      </c>
      <c r="H70" s="30">
        <v>43784</v>
      </c>
      <c r="I70" s="29">
        <v>2500</v>
      </c>
      <c r="J70" s="27" t="s">
        <v>11</v>
      </c>
      <c r="K70" s="32">
        <v>5443</v>
      </c>
      <c r="L70" s="27">
        <v>1</v>
      </c>
      <c r="M70" s="35">
        <v>5443</v>
      </c>
      <c r="N70" s="19">
        <v>13607500</v>
      </c>
    </row>
    <row r="71" spans="1:14" ht="38.25" x14ac:dyDescent="0.25">
      <c r="A71" s="23">
        <v>66</v>
      </c>
      <c r="B71" s="18" t="s">
        <v>330</v>
      </c>
      <c r="C71" s="24" t="s">
        <v>331</v>
      </c>
      <c r="D71" s="16" t="s">
        <v>332</v>
      </c>
      <c r="E71" s="27" t="s">
        <v>333</v>
      </c>
      <c r="F71" s="28">
        <v>43685</v>
      </c>
      <c r="G71" s="16" t="s">
        <v>334</v>
      </c>
      <c r="H71" s="30">
        <v>43789</v>
      </c>
      <c r="I71" s="29">
        <v>395000</v>
      </c>
      <c r="J71" s="27" t="s">
        <v>10</v>
      </c>
      <c r="K71" s="32">
        <v>1.548</v>
      </c>
      <c r="L71" s="27">
        <v>1</v>
      </c>
      <c r="M71" s="35">
        <v>280.8155592</v>
      </c>
      <c r="N71" s="19">
        <v>110922145.884</v>
      </c>
    </row>
    <row r="72" spans="1:14" ht="25.5" x14ac:dyDescent="0.25">
      <c r="A72" s="23">
        <v>67</v>
      </c>
      <c r="B72" s="18" t="s">
        <v>29</v>
      </c>
      <c r="C72" s="24" t="s">
        <v>335</v>
      </c>
      <c r="D72" s="16" t="s">
        <v>336</v>
      </c>
      <c r="E72" s="27" t="s">
        <v>337</v>
      </c>
      <c r="F72" s="28">
        <v>43622</v>
      </c>
      <c r="G72" s="16" t="s">
        <v>338</v>
      </c>
      <c r="H72" s="30">
        <v>43789</v>
      </c>
      <c r="I72" s="29">
        <v>30000</v>
      </c>
      <c r="J72" s="27" t="s">
        <v>10</v>
      </c>
      <c r="K72" s="32">
        <v>19</v>
      </c>
      <c r="L72" s="27">
        <v>1</v>
      </c>
      <c r="M72" s="35">
        <v>3449.1612</v>
      </c>
      <c r="N72" s="19">
        <v>103474836</v>
      </c>
    </row>
    <row r="73" spans="1:14" ht="25.5" x14ac:dyDescent="0.25">
      <c r="A73" s="23">
        <v>68</v>
      </c>
      <c r="B73" s="18" t="s">
        <v>339</v>
      </c>
      <c r="C73" s="24" t="s">
        <v>340</v>
      </c>
      <c r="D73" s="16" t="s">
        <v>341</v>
      </c>
      <c r="E73" s="27" t="s">
        <v>342</v>
      </c>
      <c r="F73" s="28">
        <v>43746</v>
      </c>
      <c r="G73" s="16" t="s">
        <v>343</v>
      </c>
      <c r="H73" s="30">
        <v>43789</v>
      </c>
      <c r="I73" s="29">
        <v>800</v>
      </c>
      <c r="J73" s="27" t="s">
        <v>10</v>
      </c>
      <c r="K73" s="32">
        <v>1000</v>
      </c>
      <c r="L73" s="27">
        <v>1</v>
      </c>
      <c r="M73" s="35">
        <v>181585.7</v>
      </c>
      <c r="N73" s="19">
        <v>145268560</v>
      </c>
    </row>
    <row r="74" spans="1:14" ht="25.5" x14ac:dyDescent="0.25">
      <c r="A74" s="23">
        <v>69</v>
      </c>
      <c r="B74" s="18" t="s">
        <v>344</v>
      </c>
      <c r="C74" s="24" t="s">
        <v>345</v>
      </c>
      <c r="D74" s="16" t="s">
        <v>346</v>
      </c>
      <c r="E74" s="27" t="s">
        <v>347</v>
      </c>
      <c r="F74" s="28">
        <v>43682</v>
      </c>
      <c r="G74" s="16" t="s">
        <v>348</v>
      </c>
      <c r="H74" s="30">
        <v>43790</v>
      </c>
      <c r="I74" s="29">
        <v>55000</v>
      </c>
      <c r="J74" s="27" t="s">
        <v>10</v>
      </c>
      <c r="K74" s="32">
        <v>61</v>
      </c>
      <c r="L74" s="27">
        <v>1</v>
      </c>
      <c r="M74" s="35">
        <v>11058.2996</v>
      </c>
      <c r="N74" s="19">
        <v>608206478</v>
      </c>
    </row>
    <row r="76" spans="1:14" x14ac:dyDescent="0.25">
      <c r="B76" s="9" t="s">
        <v>28</v>
      </c>
    </row>
  </sheetData>
  <mergeCells count="2">
    <mergeCell ref="B3:N3"/>
    <mergeCell ref="B1:D2"/>
  </mergeCells>
  <conditionalFormatting sqref="G5">
    <cfRule type="cellIs" dxfId="0" priority="1" stopIfTrue="1" operator="equal">
      <formula>"DELAY"</formula>
    </cfRule>
  </conditionalFormatting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PHARMA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sithumini</dc:creator>
  <cp:lastModifiedBy>thanuja</cp:lastModifiedBy>
  <dcterms:created xsi:type="dcterms:W3CDTF">2020-08-20T07:40:06Z</dcterms:created>
  <dcterms:modified xsi:type="dcterms:W3CDTF">2020-08-25T09:36:37Z</dcterms:modified>
</cp:coreProperties>
</file>