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PHARMA" sheetId="4" r:id="rId1"/>
  </sheets>
  <calcPr calcId="162913" iterateCount="100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<sst xmlns="http://schemas.openxmlformats.org/spreadsheetml/2006/main" count="354" uniqueCount="275">
  <si>
    <t>REQUESTION NUMBER</t>
  </si>
  <si>
    <t xml:space="preserve"> SR NUMBER</t>
  </si>
  <si>
    <t>ITEM</t>
  </si>
  <si>
    <t>TENDER NUMBER</t>
  </si>
  <si>
    <t>TENDER CLOSED ON</t>
  </si>
  <si>
    <t>AWARDED SUPPLIER</t>
  </si>
  <si>
    <t>AWARDED DATE</t>
  </si>
  <si>
    <t>AWARDED QUANTITY</t>
  </si>
  <si>
    <t>CURRENCY</t>
  </si>
  <si>
    <t>PACK SIZE</t>
  </si>
  <si>
    <t>LKR</t>
  </si>
  <si>
    <t>USD</t>
  </si>
  <si>
    <t>Sunshine Healthcare Lanka Ltd - SL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</si>
  <si>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</si>
  <si>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</si>
  <si>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</si>
  <si>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</si>
  <si>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</si>
  <si>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</si>
  <si>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</si>
  <si>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</si>
  <si>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</si>
  <si>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</si>
  <si>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</si>
  <si>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</si>
  <si>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</si>
  <si>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AWARDED PRICE (FOREIGN VALUE)</t>
  </si>
  <si>
    <t>UNIT PRICE FOR EACH                        (LKR)</t>
  </si>
  <si>
    <t>TOTAL AWARDED VALUE IN LKR</t>
  </si>
  <si>
    <t>* Column L and M filled after issuing the indent</t>
  </si>
  <si>
    <t>2019/SPC/N/C/P/00043</t>
  </si>
  <si>
    <t>00201601</t>
  </si>
  <si>
    <t xml:space="preserve">Metoprolol Tablet 50mg
 </t>
  </si>
  <si>
    <t>DHS/P/WW/159/19</t>
  </si>
  <si>
    <t>Eureka Life Sciences Pte Ltd - Singapore</t>
  </si>
  <si>
    <t>2019/SPC/A/C/P/00287</t>
  </si>
  <si>
    <t>01205401</t>
  </si>
  <si>
    <t>Cyclosporin capsule 25mg</t>
  </si>
  <si>
    <t>DHS/RP/218/19</t>
  </si>
  <si>
    <t>Olive Healthcare-India</t>
  </si>
  <si>
    <t>2019/SPC/N/R/P/00040</t>
  </si>
  <si>
    <t>01500701</t>
  </si>
  <si>
    <t xml:space="preserve">Sevoflurane for inhalational anaesthesia 250ml  bottle
 </t>
  </si>
  <si>
    <t>DHS/P/M/WW/14/19</t>
  </si>
  <si>
    <t>2019/SPC/A/R/P/00219</t>
  </si>
  <si>
    <t>00201702</t>
  </si>
  <si>
    <t xml:space="preserve">Hydralazine Hydrochloride Injection 20mg in 1ml Ampoule
 </t>
  </si>
  <si>
    <t>DHS/RP/152/19</t>
  </si>
  <si>
    <t>2019/SPC/A/R/P/00298</t>
  </si>
  <si>
    <t>00203002</t>
  </si>
  <si>
    <t xml:space="preserve">Glyceryl trinitrate Injection 50mg in 10ml
 </t>
  </si>
  <si>
    <t>DHS/RP/156/19</t>
  </si>
  <si>
    <t>2018/SPC/A/R/P/00297</t>
  </si>
  <si>
    <t>00302801</t>
  </si>
  <si>
    <t>Sertraline tablet 50mg</t>
  </si>
  <si>
    <t>DHS/RP/229/18</t>
  </si>
  <si>
    <t>Cadila Healthcare Limited - India</t>
  </si>
  <si>
    <t>2019/SPC/N/R/P/00024</t>
  </si>
  <si>
    <t>00401001</t>
  </si>
  <si>
    <t>Sodium chloride for intravenous infusion 0.9% ,5ml ampoule</t>
  </si>
  <si>
    <t>DHS/RP/15/19</t>
  </si>
  <si>
    <t>B.Braun Medical Industries SDN BHD - Malaysia</t>
  </si>
  <si>
    <t>2019/SPC/N/R/P/00036</t>
  </si>
  <si>
    <t>00703401</t>
  </si>
  <si>
    <t xml:space="preserve">Vasopressin Injection 20 I.U. in 1ml ampoule
 </t>
  </si>
  <si>
    <t>DHS/P/WW/440/19</t>
  </si>
  <si>
    <t>Klintas Pvt Ltd - SL</t>
  </si>
  <si>
    <t>2020/SPC/N/R/P/00003</t>
  </si>
  <si>
    <t>01200801</t>
  </si>
  <si>
    <t xml:space="preserve">Bleomycin sulphate injection 15000 units vial
 </t>
  </si>
  <si>
    <t>DHS/P/WW/278/20</t>
  </si>
  <si>
    <t>Eureka Life Sciences Pvt Ltd- Singapore</t>
  </si>
  <si>
    <t>2019/SPC/A/R/P/00217</t>
  </si>
  <si>
    <t>00000805</t>
  </si>
  <si>
    <t xml:space="preserve">Morphine sulphate Controlled Release Tablet 30mg
 </t>
  </si>
  <si>
    <t>DHS/RP/195/19</t>
  </si>
  <si>
    <t>Verve Human Care Laboratories - India</t>
  </si>
  <si>
    <t>2020/SPC/N/R/P/00012</t>
  </si>
  <si>
    <t>DHS/P/WW/86/20</t>
  </si>
  <si>
    <t>2020/SPC/N/C/P/00002</t>
  </si>
  <si>
    <t>00706501</t>
  </si>
  <si>
    <t xml:space="preserve">Sitagliptin tablet 100mg
 </t>
  </si>
  <si>
    <t>DHS/P/WW/233/20</t>
  </si>
  <si>
    <t>The Acme Laboratories Ltd - Bangladesh</t>
  </si>
  <si>
    <t>2020/SPC/N/C/P/00004</t>
  </si>
  <si>
    <t>01205402</t>
  </si>
  <si>
    <t>Cyclosporin capsule 50mg</t>
  </si>
  <si>
    <t>DHS/P/WW/131/20</t>
  </si>
  <si>
    <t>Olive Healthcare - India</t>
  </si>
  <si>
    <t>2019/SPC/N/C/P/00008</t>
  </si>
  <si>
    <t>00102101</t>
  </si>
  <si>
    <t xml:space="preserve">Meropenem injection 500mg vial
 </t>
  </si>
  <si>
    <t>DHS/RP/112/19</t>
  </si>
  <si>
    <t>Sanjivani Parenteral - India</t>
  </si>
  <si>
    <t>2019/SPC/N/C/P/00074</t>
  </si>
  <si>
    <t>00103203</t>
  </si>
  <si>
    <t xml:space="preserve">Clindamycin phosphate Inj.300mg/2ml 
 </t>
  </si>
  <si>
    <t>DHS/P/WW/422/19</t>
  </si>
  <si>
    <t>Ciron Drugs &amp; Pharmaceuticals pvt ltd - India</t>
  </si>
  <si>
    <t>2019/SPC/A/C/P/00301</t>
  </si>
  <si>
    <t>00103601</t>
  </si>
  <si>
    <t xml:space="preserve">Teicoplanin Injection 200mg Vial
 </t>
  </si>
  <si>
    <t>DHS/RP/164/19</t>
  </si>
  <si>
    <t>Gufic Biosciences Pvt Ltd - India</t>
  </si>
  <si>
    <t>2020/SPC/N/R/P/00013</t>
  </si>
  <si>
    <t>00201201</t>
  </si>
  <si>
    <t xml:space="preserve">Carvedilol tablet 6.25mg
 </t>
  </si>
  <si>
    <t>DHS/RP/PQ/01/20</t>
  </si>
  <si>
    <t>Cadila Healthcare Ltd - India</t>
  </si>
  <si>
    <t>2019/SPC/E/R/P/00157</t>
  </si>
  <si>
    <t>00201401</t>
  </si>
  <si>
    <t xml:space="preserve">Esmolol Hydrochloride Injection 100mg in 10ml Vial
 </t>
  </si>
  <si>
    <t>DHS/RP/88/19</t>
  </si>
  <si>
    <t>Eureka Life Sciences Pvt Ltd - Singapore</t>
  </si>
  <si>
    <t>00203601</t>
  </si>
  <si>
    <t>Nimodipine Tablet 30mg</t>
  </si>
  <si>
    <t>DHS/P/WW/99/20</t>
  </si>
  <si>
    <t>Yaden International - SL</t>
  </si>
  <si>
    <t>2019/SPC/A/C/P/00289</t>
  </si>
  <si>
    <t>00207001</t>
  </si>
  <si>
    <t xml:space="preserve">Papavarine Hydrochloride Injection 20mg in 1ml ampoule
 </t>
  </si>
  <si>
    <t>DHS/RP/143/19</t>
  </si>
  <si>
    <t>2019/SPC/A/R/P/00271</t>
  </si>
  <si>
    <t>00500705</t>
  </si>
  <si>
    <t xml:space="preserve">Beclamethazone aerosol Inhaler 100mcg metered dose, 200 dose Unit
 </t>
  </si>
  <si>
    <t>DHS/RP/169/19</t>
  </si>
  <si>
    <t>Beximco Pharmaceuticals Ltd - Bangladesh</t>
  </si>
  <si>
    <t>2019/SPC/E/R/P/00362</t>
  </si>
  <si>
    <t>00603205</t>
  </si>
  <si>
    <t xml:space="preserve">Human immunoglobulin for intravenous use 5g - 6g vial
 </t>
  </si>
  <si>
    <t>DHS/RP/226/19</t>
  </si>
  <si>
    <t>Reliance Life Sciences Pvt Ltd-India</t>
  </si>
  <si>
    <t>2019/SPC/A/C/P/00292</t>
  </si>
  <si>
    <t>DHS/RP/145/19</t>
  </si>
  <si>
    <t>Theon Pharmaceuticals Ltd - India</t>
  </si>
  <si>
    <t>2019/SPC/A/C/P/00272</t>
  </si>
  <si>
    <t>00801601</t>
  </si>
  <si>
    <t xml:space="preserve">Ursodeoxycholic acid tablets150mg </t>
  </si>
  <si>
    <t>DHS/RP/147/19</t>
  </si>
  <si>
    <t>2017/SPC/N/C/P/00032</t>
  </si>
  <si>
    <t>00102001</t>
  </si>
  <si>
    <t>Imipenem Cilastatin Sodium Infusion 500mg</t>
  </si>
  <si>
    <t>DHS/RP/204/17</t>
  </si>
  <si>
    <t>Swiss Exports - India</t>
  </si>
  <si>
    <t>2019/SPC/N/R/P/00072</t>
  </si>
  <si>
    <t>00103902</t>
  </si>
  <si>
    <t xml:space="preserve">Trimthoprim Syrup 50mg in 5ml, 100ml Bottle
 </t>
  </si>
  <si>
    <t>DHS/RP/130/19</t>
  </si>
  <si>
    <t>Leader Pharma Agency (Pvt) Ltd - SL</t>
  </si>
  <si>
    <t>2019/SPC/N/R/P/00002</t>
  </si>
  <si>
    <t>00301301</t>
  </si>
  <si>
    <t>Zuclopenthixol Deconate injection 200mg/ml, 1ml ampoule</t>
  </si>
  <si>
    <t>DHS/RP/94/19</t>
  </si>
  <si>
    <t>Leader Pharma Agency (Pvt) Ltd - SL &amp; enhancement</t>
  </si>
  <si>
    <t>2019/SPC/N/C/P/00122</t>
  </si>
  <si>
    <t>00502501</t>
  </si>
  <si>
    <t xml:space="preserve">Pirfenidone tablet 200mg
 </t>
  </si>
  <si>
    <t>DHS/P/WW/700/19</t>
  </si>
  <si>
    <t>Breathe Free Lanka (Pvt) Ltd - SL</t>
  </si>
  <si>
    <t>2019/SPC/N/R/P/00004</t>
  </si>
  <si>
    <t>00901001</t>
  </si>
  <si>
    <t xml:space="preserve">Prednisolone acetate eye drops 1%,5ml Vial
 </t>
  </si>
  <si>
    <t>DHS/P/WW/353/19</t>
  </si>
  <si>
    <t>Sante Pvt Ltd - Pakistan</t>
  </si>
  <si>
    <t>2020/SPC/N/R/P/00074</t>
  </si>
  <si>
    <t>01103301</t>
  </si>
  <si>
    <t>Benzyl benzoate application, 25%w/v, 500ml bottle</t>
  </si>
  <si>
    <t>SPC - ORS unit</t>
  </si>
  <si>
    <t>-</t>
  </si>
  <si>
    <t>2020/SPC/N/R/P/00028</t>
  </si>
  <si>
    <t>01401302</t>
  </si>
  <si>
    <t>Baclofen Tablet 10mg</t>
  </si>
  <si>
    <t>DHS/P/WW/32/20</t>
  </si>
  <si>
    <t>Pharmafabricon - India</t>
  </si>
  <si>
    <t>2020/SPC/N/R/P/00010</t>
  </si>
  <si>
    <t>00404901</t>
  </si>
  <si>
    <t xml:space="preserve">Disposable, intravenous giving sets
 </t>
  </si>
  <si>
    <t>DHS/P/M/WW/01/20</t>
  </si>
  <si>
    <t>Jiangxi Hongda Medical Equipment Group (Pvt) Ltd - P.R.China</t>
  </si>
  <si>
    <t>00201105</t>
  </si>
  <si>
    <t xml:space="preserve">Propranolol SR tablet 160MG
 </t>
  </si>
  <si>
    <t>DHS/RP/167/19</t>
  </si>
  <si>
    <t>00201701</t>
  </si>
  <si>
    <t xml:space="preserve">Hydralazine hydrochloride  Tablet 50mg
 </t>
  </si>
  <si>
    <t>DHS/RP/186/19</t>
  </si>
  <si>
    <t>2019/SPC/A/R/P/00291</t>
  </si>
  <si>
    <t>00703601</t>
  </si>
  <si>
    <t xml:space="preserve">Pamidronate disodium Injection 30mg in 10ml Vial
 </t>
  </si>
  <si>
    <t>DHS/RP/194/19</t>
  </si>
  <si>
    <t>Canoe Medicare (Pvt) Ltd - SL</t>
  </si>
  <si>
    <t>2019/SPC/Z/C/P/00682</t>
  </si>
  <si>
    <t>01205304</t>
  </si>
  <si>
    <t>Mycophenolate mofetil tablet 250mg</t>
  </si>
  <si>
    <t>DHS/RP/89/19</t>
  </si>
  <si>
    <t>Slim Pharmaceuticals Pvt Ltd - SL (50%)</t>
  </si>
  <si>
    <t>2018/SPC/E/R/P/00407</t>
  </si>
  <si>
    <t>00204202</t>
  </si>
  <si>
    <t>Ephedrine sulphate inj.3mg/ml,</t>
  </si>
  <si>
    <t>DHS/RP/488/18</t>
  </si>
  <si>
    <t>Niix Holdings (pvt) Ltd - SL</t>
  </si>
  <si>
    <t>2019/SPC/N/R/P/00121</t>
  </si>
  <si>
    <t xml:space="preserve">Ephedrine sulphate solution for injection 3 mg/ml, in 10ml pre-filled syringe
 </t>
  </si>
  <si>
    <t>DHS/RP/129/19</t>
  </si>
  <si>
    <t>Niix Holdings Pvt Ltd - SL</t>
  </si>
  <si>
    <t>2020/SPC/N/R/P/00016</t>
  </si>
  <si>
    <t>00403601</t>
  </si>
  <si>
    <t xml:space="preserve">Multivitamin Drops 15ml Bottle
 </t>
  </si>
  <si>
    <t>DHS/P/WW/250/20</t>
  </si>
  <si>
    <t>USV Private Limited - India</t>
  </si>
  <si>
    <t>00501001</t>
  </si>
  <si>
    <t xml:space="preserve">Montelukast Sodium chewable tablet 5mg
 </t>
  </si>
  <si>
    <t>DHS/RP/PQ/08/19</t>
  </si>
  <si>
    <t>2019/SPC/N/R/P/00215</t>
  </si>
  <si>
    <t>00600201</t>
  </si>
  <si>
    <t xml:space="preserve">Anti Rabies inactivated tissue culture vaccine
 </t>
  </si>
  <si>
    <t>DHS/RP/M/187/19</t>
  </si>
  <si>
    <t>ABC Pharma Services (Pvt) Ltd - SL</t>
  </si>
  <si>
    <t>01203803</t>
  </si>
  <si>
    <t>Oxaliplatin injection(as liophilized powder) 100mg vial</t>
  </si>
  <si>
    <t>DHS/P/WW/227/20</t>
  </si>
  <si>
    <t>Celon Laboratories Ltd - India</t>
  </si>
  <si>
    <t>2020/SPC/N/R/P/00007</t>
  </si>
  <si>
    <t>01502105</t>
  </si>
  <si>
    <t xml:space="preserve">Lignocaine anhydrous gel 2% in 30g tubes
 </t>
  </si>
  <si>
    <t>DHS/P/WW/166/20</t>
  </si>
  <si>
    <t xml:space="preserve">Ciron Drugs Pharmaceuticals Ltd -India </t>
  </si>
  <si>
    <t>2019/SPC/N/R/P/00120</t>
  </si>
  <si>
    <t>00406601</t>
  </si>
  <si>
    <t xml:space="preserve">Histidine-tryptophan-ketoglutarate (HTK) solution
 </t>
  </si>
  <si>
    <t>DHS/P/DQ/123/19</t>
  </si>
  <si>
    <t>Mega Mediteach - SL</t>
  </si>
  <si>
    <t>2020/SPC/N/R/P/00023</t>
  </si>
  <si>
    <t>00501403</t>
  </si>
  <si>
    <t xml:space="preserve">Promethazine hydrochloride Syrup 5mg/5ml,60ml bottle
 </t>
  </si>
  <si>
    <t>DHS/P/WW/36/20</t>
  </si>
  <si>
    <t>Central Drugs &amp; Pharmaceuticals - India</t>
  </si>
  <si>
    <t>2020/SPC/N/R/P/00017</t>
  </si>
  <si>
    <t>00501502</t>
  </si>
  <si>
    <t xml:space="preserve">Adrenaline bitartrate injection 1mg in 1ml ampoule
 </t>
  </si>
  <si>
    <t>DHS/P/WW/06/20</t>
  </si>
  <si>
    <t>Ciron Drugs Pharmaceuticals Ltd -India</t>
  </si>
  <si>
    <t>2017/SPC/E/C/P/00190</t>
  </si>
  <si>
    <t>00905001</t>
  </si>
  <si>
    <t>Sodium Hyaluronate 3% + SodiumChondrotin Sulfate 4%,0.5ml PFS</t>
  </si>
  <si>
    <t>DHS/RP/184/17</t>
  </si>
  <si>
    <t>2019/SPC/N/R/P/00106</t>
  </si>
  <si>
    <t>01502003</t>
  </si>
  <si>
    <t xml:space="preserve">Bupivacaine hydrochloride inj. 0.5% with Glucose 8% in 4ml amp in pre-sterililized theatre pack  for spinal anaesthesia
 </t>
  </si>
  <si>
    <t>DHS/P/WW/647/19</t>
  </si>
  <si>
    <t>Ciron Drugs Pharmaceuticals Ltd - India- (50%)</t>
  </si>
  <si>
    <t>2019/SPC/N/R/P/00007</t>
  </si>
  <si>
    <t>00101602</t>
  </si>
  <si>
    <t xml:space="preserve">Ceftazidime injection 1g Vial
 </t>
  </si>
  <si>
    <t>DHS/P/WW/444/19</t>
  </si>
  <si>
    <t>Scott-Edil Advance Research Laboratories &amp; Educational - India</t>
  </si>
  <si>
    <t>00102603</t>
  </si>
  <si>
    <t xml:space="preserve">Amikacin Injection 500mg in 2ml Vial
 </t>
  </si>
  <si>
    <t>DHS/P/WW/494/19</t>
  </si>
  <si>
    <t>Scott Edil Pharmacia Ltd - India</t>
  </si>
  <si>
    <t>00103003</t>
  </si>
  <si>
    <t xml:space="preserve">Clarithromycin syrup 125mg/5ml,100ml bottle
 </t>
  </si>
  <si>
    <t>DHS/P/WW/535/19</t>
  </si>
  <si>
    <t>Medibios Laboratories - India</t>
  </si>
  <si>
    <t>00401005</t>
  </si>
  <si>
    <t xml:space="preserve">0.9% Sodium Chloride 1000ml  collapsible bag
 </t>
  </si>
  <si>
    <t>DHS/P/WW/665/19</t>
  </si>
  <si>
    <t>CIC Holdings Pvt Ltd - SL</t>
  </si>
  <si>
    <t>2019/SPC/N/C/P/00020</t>
  </si>
  <si>
    <t>00901901</t>
  </si>
  <si>
    <t xml:space="preserve">Pilocarpine nitrate ophthalmic solution 4%,5ml vial
 </t>
  </si>
  <si>
    <t>DHS/RP/121/19</t>
  </si>
  <si>
    <t>2019/SPC/N/R/P/00027</t>
  </si>
  <si>
    <t>DHS/RP/228/19</t>
  </si>
  <si>
    <t>TENDER AWARDS - 2019 JULY (Pharmaceutical Items)</t>
  </si>
  <si>
    <r>
      <t xml:space="preserve">Inquiries : </t>
    </r>
    <r>
      <rPr>
        <b/>
        <sz val="12"/>
        <color theme="1"/>
        <rFont val="Calibri"/>
        <family val="2"/>
        <scheme val="minor"/>
      </rPr>
      <t xml:space="preserve">Procurement Monitoring Unit 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Contact No - 011-2435171, 011-2320356 (Extention - 607)                                             E-mail - procmonitor@spc.lk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</si>
</sst>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[$-14809]yyyy/mm/dd;@"/>
    <numFmt numFmtId="166" formatCode="_-* #,##0.00_-;\-* #,##0.00_-;_-* &quot;-&quot;??_-;_-@_-"/>
    <numFmt numFmtId="168" formatCode="#,##0.0000"/>
    <numFmt numFmtId="169" formatCode="yyyy\-mm\-dd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/>
    <xf numFmtId="0" fontId="0" fillId="0" borderId="0" xfId="0" applyFont="1" applyAlignment="1">
      <alignment horizontal="center" vertical="center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0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3" fontId="4" fillId="0" borderId="1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left" vertical="center"/>
    </xf>
    <xf numFmtId="0" fontId="5" fillId="0" borderId="1" xfId="0" quotePrefix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4" fillId="0" borderId="1" xfId="0" quotePrefix="1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169" fontId="4" fillId="0" borderId="1" xfId="0" applyNumberFormat="1" applyFont="1" applyBorder="1" applyAlignment="1">
      <alignment vertical="center"/>
    </xf>
    <xf numFmtId="169" fontId="5" fillId="0" borderId="1" xfId="0" applyNumberFormat="1" applyFont="1" applyBorder="1" applyAlignment="1">
      <alignment vertical="center"/>
    </xf>
    <xf numFmtId="169" fontId="5" fillId="0" borderId="1" xfId="0" quotePrefix="1" applyNumberFormat="1" applyFont="1" applyBorder="1" applyAlignment="1">
      <alignment vertical="center"/>
    </xf>
    <xf numFmtId="168" fontId="4" fillId="0" borderId="1" xfId="0" applyNumberFormat="1" applyFont="1" applyBorder="1" applyAlignment="1">
      <alignment horizontal="right" vertical="center"/>
    </xf>
    <xf numFmtId="168" fontId="5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2" fontId="5" fillId="0" borderId="1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</cellXfs>
  <cellStyles count="5">
    <cellStyle name="Comma 3" xfId="1"/>
    <cellStyle name="Normal" xfId="0" builtinId="0"/>
    <cellStyle name="Normal 25" xfId="2"/>
    <cellStyle name="Normal 35" xfId="3"/>
    <cellStyle name="Normal 56" xfId="4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tabSelected="1" workbookViewId="0">
      <selection activeCell="B1" sqref="B1:D2"/>
    </sheetView>
  </sheetViews>
  <sheetFormatPr defaultRowHeight="12.75" x14ac:dyDescent="0.2"/>
  <cols>
    <col min="1" max="1" width="7" style="13" customWidth="1"/>
    <col min="2" max="2" width="20.28515625" style="8" customWidth="1"/>
    <col min="3" max="3" width="10.42578125" style="13" customWidth="1"/>
    <col min="4" max="4" width="37.140625" style="15" customWidth="1"/>
    <col min="5" max="5" width="21" style="13" customWidth="1"/>
    <col min="6" max="6" width="12.85546875" style="13" customWidth="1"/>
    <col min="7" max="7" width="32" style="15" customWidth="1"/>
    <col min="8" max="10" width="14" style="8" customWidth="1"/>
    <col min="11" max="11" width="10.85546875" style="40" bestFit="1" customWidth="1"/>
    <col min="12" max="12" width="9.28515625" style="8" bestFit="1" customWidth="1"/>
    <col min="13" max="13" width="9.28515625" style="40" bestFit="1" customWidth="1"/>
    <col min="14" max="14" width="10.85546875" style="40" bestFit="1" customWidth="1"/>
    <col min="15" max="16384" width="9.140625" style="8"/>
  </cols>
  <sheetData>
    <row r="1" spans="1:14" x14ac:dyDescent="0.2">
      <c r="B1" s="43" t="s">
        <v>274</v>
      </c>
      <c r="C1" s="43"/>
      <c r="D1" s="43"/>
    </row>
    <row r="2" spans="1:14" ht="36" customHeight="1" x14ac:dyDescent="0.2">
      <c r="B2" s="43"/>
      <c r="C2" s="43"/>
      <c r="D2" s="43"/>
    </row>
    <row r="3" spans="1:14" s="10" customFormat="1" ht="23.25" customHeight="1" x14ac:dyDescent="0.25">
      <c r="A3" s="11"/>
      <c r="B3" s="42" t="s">
        <v>273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1:14" s="12" customFormat="1" ht="15" x14ac:dyDescent="0.25">
      <c r="B4" s="9" t="s">
        <v>13</v>
      </c>
      <c r="C4" s="9" t="s">
        <v>14</v>
      </c>
      <c r="D4" s="16" t="s">
        <v>15</v>
      </c>
      <c r="E4" s="9" t="s">
        <v>16</v>
      </c>
      <c r="F4" s="9" t="s">
        <v>17</v>
      </c>
      <c r="G4" s="16" t="s">
        <v>18</v>
      </c>
      <c r="H4" s="9" t="s">
        <v>19</v>
      </c>
      <c r="I4" s="9" t="s">
        <v>20</v>
      </c>
      <c r="J4" s="9" t="s">
        <v>21</v>
      </c>
      <c r="K4" s="9" t="s">
        <v>22</v>
      </c>
      <c r="L4" s="9" t="s">
        <v>23</v>
      </c>
      <c r="M4" s="9" t="s">
        <v>24</v>
      </c>
      <c r="N4" s="9" t="s">
        <v>25</v>
      </c>
    </row>
    <row r="5" spans="1:14" s="14" customFormat="1" ht="51" x14ac:dyDescent="0.2">
      <c r="A5" s="25"/>
      <c r="B5" s="1" t="s">
        <v>0</v>
      </c>
      <c r="C5" s="19" t="s">
        <v>1</v>
      </c>
      <c r="D5" s="19" t="s">
        <v>2</v>
      </c>
      <c r="E5" s="2" t="s">
        <v>3</v>
      </c>
      <c r="F5" s="3" t="s">
        <v>4</v>
      </c>
      <c r="G5" s="19" t="s">
        <v>5</v>
      </c>
      <c r="H5" s="4" t="s">
        <v>6</v>
      </c>
      <c r="I5" s="5" t="s">
        <v>7</v>
      </c>
      <c r="J5" s="19" t="s">
        <v>8</v>
      </c>
      <c r="K5" s="6" t="s">
        <v>26</v>
      </c>
      <c r="L5" s="19" t="s">
        <v>9</v>
      </c>
      <c r="M5" s="19" t="s">
        <v>27</v>
      </c>
      <c r="N5" s="19" t="s">
        <v>28</v>
      </c>
    </row>
    <row r="6" spans="1:14" ht="25.5" x14ac:dyDescent="0.2">
      <c r="A6" s="13">
        <v>1</v>
      </c>
      <c r="B6" s="20" t="s">
        <v>30</v>
      </c>
      <c r="C6" s="26" t="s">
        <v>31</v>
      </c>
      <c r="D6" s="17" t="s">
        <v>32</v>
      </c>
      <c r="E6" s="31" t="s">
        <v>33</v>
      </c>
      <c r="F6" s="32">
        <v>43237</v>
      </c>
      <c r="G6" s="17" t="s">
        <v>34</v>
      </c>
      <c r="H6" s="35">
        <v>43650</v>
      </c>
      <c r="I6" s="30">
        <v>3250000</v>
      </c>
      <c r="J6" s="28" t="s">
        <v>11</v>
      </c>
      <c r="K6" s="38">
        <v>1.93</v>
      </c>
      <c r="L6" s="28">
        <v>100</v>
      </c>
      <c r="M6" s="41">
        <v>3.4001234599999997</v>
      </c>
      <c r="N6" s="21">
        <v>11050401.244999999</v>
      </c>
    </row>
    <row r="7" spans="1:14" x14ac:dyDescent="0.2">
      <c r="A7" s="13">
        <v>2</v>
      </c>
      <c r="B7" s="20" t="s">
        <v>35</v>
      </c>
      <c r="C7" s="26" t="s">
        <v>36</v>
      </c>
      <c r="D7" s="17" t="s">
        <v>37</v>
      </c>
      <c r="E7" s="31" t="s">
        <v>38</v>
      </c>
      <c r="F7" s="32">
        <v>43615</v>
      </c>
      <c r="G7" s="17" t="s">
        <v>39</v>
      </c>
      <c r="H7" s="35">
        <v>43650</v>
      </c>
      <c r="I7" s="30">
        <v>445000</v>
      </c>
      <c r="J7" s="28" t="s">
        <v>11</v>
      </c>
      <c r="K7" s="38">
        <v>1.54</v>
      </c>
      <c r="L7" s="28">
        <v>25</v>
      </c>
      <c r="M7" s="41">
        <v>10.836246959999999</v>
      </c>
      <c r="N7" s="21">
        <v>4822129.8971999995</v>
      </c>
    </row>
    <row r="8" spans="1:14" ht="38.25" x14ac:dyDescent="0.2">
      <c r="A8" s="13">
        <v>3</v>
      </c>
      <c r="B8" s="20" t="s">
        <v>40</v>
      </c>
      <c r="C8" s="26" t="s">
        <v>41</v>
      </c>
      <c r="D8" s="17" t="s">
        <v>42</v>
      </c>
      <c r="E8" s="31" t="s">
        <v>43</v>
      </c>
      <c r="F8" s="32">
        <v>43431</v>
      </c>
      <c r="G8" s="17" t="s">
        <v>12</v>
      </c>
      <c r="H8" s="35">
        <v>43650</v>
      </c>
      <c r="I8" s="30">
        <v>7000</v>
      </c>
      <c r="J8" s="28" t="s">
        <v>10</v>
      </c>
      <c r="K8" s="38">
        <v>16055.5</v>
      </c>
      <c r="L8" s="28">
        <v>1</v>
      </c>
      <c r="M8" s="41">
        <v>16055.5</v>
      </c>
      <c r="N8" s="21">
        <v>112388500</v>
      </c>
    </row>
    <row r="9" spans="1:14" ht="38.25" x14ac:dyDescent="0.2">
      <c r="A9" s="13">
        <v>4</v>
      </c>
      <c r="B9" s="20" t="s">
        <v>44</v>
      </c>
      <c r="C9" s="26" t="s">
        <v>45</v>
      </c>
      <c r="D9" s="17" t="s">
        <v>46</v>
      </c>
      <c r="E9" s="31" t="s">
        <v>47</v>
      </c>
      <c r="F9" s="32">
        <v>43601</v>
      </c>
      <c r="G9" s="17" t="s">
        <v>34</v>
      </c>
      <c r="H9" s="35">
        <v>43655</v>
      </c>
      <c r="I9" s="30">
        <v>1500</v>
      </c>
      <c r="J9" s="28" t="s">
        <v>11</v>
      </c>
      <c r="K9" s="38">
        <v>24</v>
      </c>
      <c r="L9" s="28">
        <v>1</v>
      </c>
      <c r="M9" s="41">
        <v>4255.1664000000001</v>
      </c>
      <c r="N9" s="21">
        <v>6382749.6000000006</v>
      </c>
    </row>
    <row r="10" spans="1:14" ht="25.5" x14ac:dyDescent="0.2">
      <c r="A10" s="13">
        <v>5</v>
      </c>
      <c r="B10" s="20" t="s">
        <v>48</v>
      </c>
      <c r="C10" s="26" t="s">
        <v>49</v>
      </c>
      <c r="D10" s="17" t="s">
        <v>50</v>
      </c>
      <c r="E10" s="31" t="s">
        <v>51</v>
      </c>
      <c r="F10" s="32">
        <v>43602</v>
      </c>
      <c r="G10" s="17" t="s">
        <v>34</v>
      </c>
      <c r="H10" s="35">
        <v>43655</v>
      </c>
      <c r="I10" s="30">
        <v>10000</v>
      </c>
      <c r="J10" s="28" t="s">
        <v>11</v>
      </c>
      <c r="K10" s="38">
        <v>4.87</v>
      </c>
      <c r="L10" s="28">
        <v>1</v>
      </c>
      <c r="M10" s="41">
        <v>877.63633599999991</v>
      </c>
      <c r="N10" s="21">
        <v>8776363.3599999994</v>
      </c>
    </row>
    <row r="11" spans="1:14" x14ac:dyDescent="0.2">
      <c r="A11" s="13">
        <v>6</v>
      </c>
      <c r="B11" s="22" t="s">
        <v>52</v>
      </c>
      <c r="C11" s="27" t="s">
        <v>53</v>
      </c>
      <c r="D11" s="18" t="s">
        <v>54</v>
      </c>
      <c r="E11" s="33" t="s">
        <v>55</v>
      </c>
      <c r="F11" s="32">
        <v>43248</v>
      </c>
      <c r="G11" s="18" t="s">
        <v>56</v>
      </c>
      <c r="H11" s="36">
        <v>43655</v>
      </c>
      <c r="I11" s="30">
        <v>650000</v>
      </c>
      <c r="J11" s="29" t="s">
        <v>11</v>
      </c>
      <c r="K11" s="39">
        <v>1.46</v>
      </c>
      <c r="L11" s="29">
        <v>100</v>
      </c>
      <c r="M11" s="41">
        <v>0</v>
      </c>
      <c r="N11" s="21">
        <v>0</v>
      </c>
    </row>
    <row r="12" spans="1:14" ht="25.5" x14ac:dyDescent="0.2">
      <c r="A12" s="13">
        <v>7</v>
      </c>
      <c r="B12" s="20" t="s">
        <v>57</v>
      </c>
      <c r="C12" s="26" t="s">
        <v>58</v>
      </c>
      <c r="D12" s="17" t="s">
        <v>59</v>
      </c>
      <c r="E12" s="31" t="s">
        <v>60</v>
      </c>
      <c r="F12" s="32">
        <v>43377</v>
      </c>
      <c r="G12" s="17" t="s">
        <v>61</v>
      </c>
      <c r="H12" s="35">
        <v>43655</v>
      </c>
      <c r="I12" s="30">
        <v>120000</v>
      </c>
      <c r="J12" s="28" t="s">
        <v>11</v>
      </c>
      <c r="K12" s="38">
        <v>0.15</v>
      </c>
      <c r="L12" s="28">
        <v>1</v>
      </c>
      <c r="M12" s="41">
        <v>27.085109999999997</v>
      </c>
      <c r="N12" s="21">
        <v>3250213.1999999997</v>
      </c>
    </row>
    <row r="13" spans="1:14" ht="25.5" x14ac:dyDescent="0.2">
      <c r="A13" s="13">
        <v>8</v>
      </c>
      <c r="B13" s="20" t="s">
        <v>62</v>
      </c>
      <c r="C13" s="26" t="s">
        <v>63</v>
      </c>
      <c r="D13" s="17" t="s">
        <v>64</v>
      </c>
      <c r="E13" s="31" t="s">
        <v>65</v>
      </c>
      <c r="F13" s="32">
        <v>43270</v>
      </c>
      <c r="G13" s="17" t="s">
        <v>66</v>
      </c>
      <c r="H13" s="35">
        <v>43655</v>
      </c>
      <c r="I13" s="30">
        <v>5000</v>
      </c>
      <c r="J13" s="28" t="s">
        <v>10</v>
      </c>
      <c r="K13" s="38">
        <v>600</v>
      </c>
      <c r="L13" s="28">
        <v>1</v>
      </c>
      <c r="M13" s="41">
        <v>600</v>
      </c>
      <c r="N13" s="21">
        <v>3000000</v>
      </c>
    </row>
    <row r="14" spans="1:14" ht="38.25" x14ac:dyDescent="0.2">
      <c r="A14" s="13">
        <v>9</v>
      </c>
      <c r="B14" s="20" t="s">
        <v>67</v>
      </c>
      <c r="C14" s="26" t="s">
        <v>68</v>
      </c>
      <c r="D14" s="17" t="s">
        <v>69</v>
      </c>
      <c r="E14" s="31" t="s">
        <v>70</v>
      </c>
      <c r="F14" s="32">
        <v>43608</v>
      </c>
      <c r="G14" s="17" t="s">
        <v>71</v>
      </c>
      <c r="H14" s="35">
        <v>43657</v>
      </c>
      <c r="I14" s="30">
        <v>4500</v>
      </c>
      <c r="J14" s="28" t="s">
        <v>11</v>
      </c>
      <c r="K14" s="38">
        <v>6</v>
      </c>
      <c r="L14" s="28">
        <v>1</v>
      </c>
      <c r="M14" s="41">
        <v>1061.0832</v>
      </c>
      <c r="N14" s="21">
        <v>4774874.4000000004</v>
      </c>
    </row>
    <row r="15" spans="1:14" ht="38.25" x14ac:dyDescent="0.2">
      <c r="A15" s="13">
        <v>10</v>
      </c>
      <c r="B15" s="20" t="s">
        <v>72</v>
      </c>
      <c r="C15" s="26" t="s">
        <v>73</v>
      </c>
      <c r="D15" s="17" t="s">
        <v>74</v>
      </c>
      <c r="E15" s="31" t="s">
        <v>75</v>
      </c>
      <c r="F15" s="32">
        <v>43623</v>
      </c>
      <c r="G15" s="17" t="s">
        <v>76</v>
      </c>
      <c r="H15" s="35">
        <v>43658</v>
      </c>
      <c r="I15" s="30">
        <v>270000</v>
      </c>
      <c r="J15" s="28" t="s">
        <v>11</v>
      </c>
      <c r="K15" s="38">
        <v>94</v>
      </c>
      <c r="L15" s="28">
        <v>100</v>
      </c>
      <c r="M15" s="41">
        <v>166.660684</v>
      </c>
      <c r="N15" s="21">
        <v>44998384.68</v>
      </c>
    </row>
    <row r="16" spans="1:14" ht="38.25" x14ac:dyDescent="0.2">
      <c r="A16" s="13">
        <v>11</v>
      </c>
      <c r="B16" s="20" t="s">
        <v>77</v>
      </c>
      <c r="C16" s="26" t="s">
        <v>73</v>
      </c>
      <c r="D16" s="17" t="s">
        <v>74</v>
      </c>
      <c r="E16" s="31" t="s">
        <v>78</v>
      </c>
      <c r="F16" s="32">
        <v>43585</v>
      </c>
      <c r="G16" s="17" t="s">
        <v>76</v>
      </c>
      <c r="H16" s="35">
        <v>43658</v>
      </c>
      <c r="I16" s="30">
        <v>475000</v>
      </c>
      <c r="J16" s="28" t="s">
        <v>11</v>
      </c>
      <c r="K16" s="38">
        <v>94</v>
      </c>
      <c r="L16" s="28">
        <v>100</v>
      </c>
      <c r="M16" s="41">
        <v>177.117808</v>
      </c>
      <c r="N16" s="21">
        <v>84130958.799999997</v>
      </c>
    </row>
    <row r="17" spans="1:14" ht="25.5" x14ac:dyDescent="0.2">
      <c r="A17" s="13">
        <v>12</v>
      </c>
      <c r="B17" s="20" t="s">
        <v>79</v>
      </c>
      <c r="C17" s="26" t="s">
        <v>80</v>
      </c>
      <c r="D17" s="17" t="s">
        <v>81</v>
      </c>
      <c r="E17" s="31" t="s">
        <v>82</v>
      </c>
      <c r="F17" s="32">
        <v>43601</v>
      </c>
      <c r="G17" s="17" t="s">
        <v>83</v>
      </c>
      <c r="H17" s="35">
        <v>43658</v>
      </c>
      <c r="I17" s="30">
        <v>10000000</v>
      </c>
      <c r="J17" s="28" t="s">
        <v>11</v>
      </c>
      <c r="K17" s="38">
        <v>4.59</v>
      </c>
      <c r="L17" s="28">
        <v>100</v>
      </c>
      <c r="M17" s="41">
        <v>8.0641572299999993</v>
      </c>
      <c r="N17" s="21">
        <v>80641572.299999997</v>
      </c>
    </row>
    <row r="18" spans="1:14" x14ac:dyDescent="0.2">
      <c r="A18" s="13">
        <v>13</v>
      </c>
      <c r="B18" s="20" t="s">
        <v>84</v>
      </c>
      <c r="C18" s="26" t="s">
        <v>85</v>
      </c>
      <c r="D18" s="17" t="s">
        <v>86</v>
      </c>
      <c r="E18" s="31" t="s">
        <v>87</v>
      </c>
      <c r="F18" s="32">
        <v>43592</v>
      </c>
      <c r="G18" s="17" t="s">
        <v>88</v>
      </c>
      <c r="H18" s="35">
        <v>43658</v>
      </c>
      <c r="I18" s="30">
        <v>850000</v>
      </c>
      <c r="J18" s="28" t="s">
        <v>11</v>
      </c>
      <c r="K18" s="38">
        <v>2.25</v>
      </c>
      <c r="L18" s="28">
        <v>25</v>
      </c>
      <c r="M18" s="41">
        <v>15.86178</v>
      </c>
      <c r="N18" s="21">
        <v>13482513</v>
      </c>
    </row>
    <row r="19" spans="1:14" ht="25.5" x14ac:dyDescent="0.2">
      <c r="A19" s="13">
        <v>14</v>
      </c>
      <c r="B19" s="20" t="s">
        <v>89</v>
      </c>
      <c r="C19" s="26" t="s">
        <v>90</v>
      </c>
      <c r="D19" s="17" t="s">
        <v>91</v>
      </c>
      <c r="E19" s="31" t="s">
        <v>92</v>
      </c>
      <c r="F19" s="32">
        <v>43550</v>
      </c>
      <c r="G19" s="17" t="s">
        <v>93</v>
      </c>
      <c r="H19" s="35">
        <v>43661</v>
      </c>
      <c r="I19" s="30">
        <v>400000</v>
      </c>
      <c r="J19" s="28" t="s">
        <v>11</v>
      </c>
      <c r="K19" s="38">
        <v>0.90290000000000004</v>
      </c>
      <c r="L19" s="28">
        <v>1</v>
      </c>
      <c r="M19" s="41">
        <v>162.71413712</v>
      </c>
      <c r="N19" s="21">
        <v>65085654.848000005</v>
      </c>
    </row>
    <row r="20" spans="1:14" ht="25.5" x14ac:dyDescent="0.2">
      <c r="A20" s="13">
        <v>15</v>
      </c>
      <c r="B20" s="20" t="s">
        <v>94</v>
      </c>
      <c r="C20" s="26" t="s">
        <v>95</v>
      </c>
      <c r="D20" s="17" t="s">
        <v>96</v>
      </c>
      <c r="E20" s="31" t="s">
        <v>97</v>
      </c>
      <c r="F20" s="32">
        <v>43270</v>
      </c>
      <c r="G20" s="17" t="s">
        <v>98</v>
      </c>
      <c r="H20" s="35">
        <v>43661</v>
      </c>
      <c r="I20" s="30">
        <v>850000</v>
      </c>
      <c r="J20" s="28" t="s">
        <v>11</v>
      </c>
      <c r="K20" s="38">
        <v>0.315</v>
      </c>
      <c r="L20" s="28">
        <v>1</v>
      </c>
      <c r="M20" s="41">
        <v>55.412626499999995</v>
      </c>
      <c r="N20" s="21">
        <v>47100732.524999999</v>
      </c>
    </row>
    <row r="21" spans="1:14" ht="25.5" x14ac:dyDescent="0.2">
      <c r="A21" s="13">
        <v>16</v>
      </c>
      <c r="B21" s="20" t="s">
        <v>99</v>
      </c>
      <c r="C21" s="26" t="s">
        <v>100</v>
      </c>
      <c r="D21" s="17" t="s">
        <v>101</v>
      </c>
      <c r="E21" s="31" t="s">
        <v>102</v>
      </c>
      <c r="F21" s="32">
        <v>43607</v>
      </c>
      <c r="G21" s="17" t="s">
        <v>103</v>
      </c>
      <c r="H21" s="35">
        <v>43661</v>
      </c>
      <c r="I21" s="30">
        <v>30000</v>
      </c>
      <c r="J21" s="28" t="s">
        <v>11</v>
      </c>
      <c r="K21" s="38">
        <v>3.85</v>
      </c>
      <c r="L21" s="28">
        <v>1</v>
      </c>
      <c r="M21" s="41">
        <v>690.94756500000005</v>
      </c>
      <c r="N21" s="21">
        <v>20728426.950000003</v>
      </c>
    </row>
    <row r="22" spans="1:14" ht="25.5" x14ac:dyDescent="0.2">
      <c r="A22" s="13">
        <v>17</v>
      </c>
      <c r="B22" s="20" t="s">
        <v>104</v>
      </c>
      <c r="C22" s="26" t="s">
        <v>105</v>
      </c>
      <c r="D22" s="17" t="s">
        <v>106</v>
      </c>
      <c r="E22" s="31" t="s">
        <v>107</v>
      </c>
      <c r="F22" s="32">
        <v>43606</v>
      </c>
      <c r="G22" s="17" t="s">
        <v>108</v>
      </c>
      <c r="H22" s="35">
        <v>43661</v>
      </c>
      <c r="I22" s="30">
        <v>28000000</v>
      </c>
      <c r="J22" s="28" t="s">
        <v>11</v>
      </c>
      <c r="K22" s="38">
        <v>4.2</v>
      </c>
      <c r="L22" s="28">
        <v>1000</v>
      </c>
      <c r="M22" s="41">
        <v>0.76451466000000001</v>
      </c>
      <c r="N22" s="21">
        <v>21406410.48</v>
      </c>
    </row>
    <row r="23" spans="1:14" ht="38.25" x14ac:dyDescent="0.2">
      <c r="A23" s="13">
        <v>18</v>
      </c>
      <c r="B23" s="20" t="s">
        <v>109</v>
      </c>
      <c r="C23" s="26" t="s">
        <v>110</v>
      </c>
      <c r="D23" s="17" t="s">
        <v>111</v>
      </c>
      <c r="E23" s="31" t="s">
        <v>112</v>
      </c>
      <c r="F23" s="32">
        <v>43529</v>
      </c>
      <c r="G23" s="17" t="s">
        <v>113</v>
      </c>
      <c r="H23" s="35">
        <v>43661</v>
      </c>
      <c r="I23" s="30">
        <v>250</v>
      </c>
      <c r="J23" s="28" t="s">
        <v>11</v>
      </c>
      <c r="K23" s="38">
        <v>296</v>
      </c>
      <c r="L23" s="28">
        <v>1</v>
      </c>
      <c r="M23" s="41">
        <v>52480.385600000001</v>
      </c>
      <c r="N23" s="21">
        <v>13120096.4</v>
      </c>
    </row>
    <row r="24" spans="1:14" x14ac:dyDescent="0.2">
      <c r="A24" s="13">
        <v>19</v>
      </c>
      <c r="B24" s="20" t="s">
        <v>104</v>
      </c>
      <c r="C24" s="26" t="s">
        <v>114</v>
      </c>
      <c r="D24" s="17" t="s">
        <v>115</v>
      </c>
      <c r="E24" s="31" t="s">
        <v>116</v>
      </c>
      <c r="F24" s="32">
        <v>43587</v>
      </c>
      <c r="G24" s="17" t="s">
        <v>117</v>
      </c>
      <c r="H24" s="35">
        <v>43661</v>
      </c>
      <c r="I24" s="30">
        <v>125000</v>
      </c>
      <c r="J24" s="28" t="s">
        <v>10</v>
      </c>
      <c r="K24" s="38">
        <v>4416.6000000000004</v>
      </c>
      <c r="L24" s="28">
        <v>30</v>
      </c>
      <c r="M24" s="41">
        <v>147.22</v>
      </c>
      <c r="N24" s="21">
        <v>18402500</v>
      </c>
    </row>
    <row r="25" spans="1:14" ht="38.25" x14ac:dyDescent="0.2">
      <c r="A25" s="13">
        <v>20</v>
      </c>
      <c r="B25" s="20" t="s">
        <v>118</v>
      </c>
      <c r="C25" s="26" t="s">
        <v>119</v>
      </c>
      <c r="D25" s="17" t="s">
        <v>120</v>
      </c>
      <c r="E25" s="31" t="s">
        <v>121</v>
      </c>
      <c r="F25" s="32">
        <v>43602</v>
      </c>
      <c r="G25" s="17" t="s">
        <v>113</v>
      </c>
      <c r="H25" s="35">
        <v>43661</v>
      </c>
      <c r="I25" s="30">
        <v>800</v>
      </c>
      <c r="J25" s="28" t="s">
        <v>11</v>
      </c>
      <c r="K25" s="38">
        <v>165.2</v>
      </c>
      <c r="L25" s="28">
        <v>1</v>
      </c>
      <c r="M25" s="41">
        <v>29771.154559999995</v>
      </c>
      <c r="N25" s="21">
        <v>23816923.647999994</v>
      </c>
    </row>
    <row r="26" spans="1:14" ht="38.25" x14ac:dyDescent="0.2">
      <c r="A26" s="13">
        <v>21</v>
      </c>
      <c r="B26" s="20" t="s">
        <v>122</v>
      </c>
      <c r="C26" s="26" t="s">
        <v>123</v>
      </c>
      <c r="D26" s="17" t="s">
        <v>124</v>
      </c>
      <c r="E26" s="31" t="s">
        <v>125</v>
      </c>
      <c r="F26" s="32">
        <v>43613</v>
      </c>
      <c r="G26" s="17" t="s">
        <v>126</v>
      </c>
      <c r="H26" s="35">
        <v>43661</v>
      </c>
      <c r="I26" s="30">
        <v>125000</v>
      </c>
      <c r="J26" s="28" t="s">
        <v>11</v>
      </c>
      <c r="K26" s="38">
        <v>0.95599999999999996</v>
      </c>
      <c r="L26" s="28">
        <v>1</v>
      </c>
      <c r="M26" s="41">
        <v>171.57035640000001</v>
      </c>
      <c r="N26" s="21">
        <v>21446294.550000001</v>
      </c>
    </row>
    <row r="27" spans="1:14" ht="38.25" x14ac:dyDescent="0.2">
      <c r="A27" s="13">
        <v>22</v>
      </c>
      <c r="B27" s="20" t="s">
        <v>127</v>
      </c>
      <c r="C27" s="26" t="s">
        <v>128</v>
      </c>
      <c r="D27" s="17" t="s">
        <v>129</v>
      </c>
      <c r="E27" s="31" t="s">
        <v>130</v>
      </c>
      <c r="F27" s="32">
        <v>43622</v>
      </c>
      <c r="G27" s="17" t="s">
        <v>131</v>
      </c>
      <c r="H27" s="35">
        <v>43661</v>
      </c>
      <c r="I27" s="30">
        <v>4000</v>
      </c>
      <c r="J27" s="28" t="s">
        <v>11</v>
      </c>
      <c r="K27" s="38">
        <v>113</v>
      </c>
      <c r="L27" s="28">
        <v>1</v>
      </c>
      <c r="M27" s="41">
        <v>19878.1803</v>
      </c>
      <c r="N27" s="21">
        <v>79512721.200000003</v>
      </c>
    </row>
    <row r="28" spans="1:14" ht="25.5" x14ac:dyDescent="0.2">
      <c r="A28" s="13">
        <v>23</v>
      </c>
      <c r="B28" s="20" t="s">
        <v>132</v>
      </c>
      <c r="C28" s="26" t="s">
        <v>80</v>
      </c>
      <c r="D28" s="17" t="s">
        <v>81</v>
      </c>
      <c r="E28" s="31" t="s">
        <v>133</v>
      </c>
      <c r="F28" s="32">
        <v>43591</v>
      </c>
      <c r="G28" s="17" t="s">
        <v>134</v>
      </c>
      <c r="H28" s="35">
        <v>43661</v>
      </c>
      <c r="I28" s="30">
        <v>4999980</v>
      </c>
      <c r="J28" s="28" t="s">
        <v>11</v>
      </c>
      <c r="K28" s="38">
        <v>1.4850000000000001</v>
      </c>
      <c r="L28" s="28">
        <v>30</v>
      </c>
      <c r="M28" s="41">
        <v>8.7239790000000017</v>
      </c>
      <c r="N28" s="21">
        <v>43619720.520420007</v>
      </c>
    </row>
    <row r="29" spans="1:14" ht="25.5" x14ac:dyDescent="0.2">
      <c r="A29" s="13">
        <v>24</v>
      </c>
      <c r="B29" s="20" t="s">
        <v>135</v>
      </c>
      <c r="C29" s="26" t="s">
        <v>136</v>
      </c>
      <c r="D29" s="17" t="s">
        <v>137</v>
      </c>
      <c r="E29" s="31" t="s">
        <v>138</v>
      </c>
      <c r="F29" s="32">
        <v>43602</v>
      </c>
      <c r="G29" s="17" t="s">
        <v>113</v>
      </c>
      <c r="H29" s="35">
        <v>43661</v>
      </c>
      <c r="I29" s="30">
        <v>150000</v>
      </c>
      <c r="J29" s="28" t="s">
        <v>11</v>
      </c>
      <c r="K29" s="38">
        <v>1.75</v>
      </c>
      <c r="L29" s="28">
        <v>1</v>
      </c>
      <c r="M29" s="41">
        <v>310.27254999999997</v>
      </c>
      <c r="N29" s="21">
        <v>46540882.499999993</v>
      </c>
    </row>
    <row r="30" spans="1:14" x14ac:dyDescent="0.2">
      <c r="A30" s="13">
        <v>25</v>
      </c>
      <c r="B30" s="23" t="s">
        <v>139</v>
      </c>
      <c r="C30" s="27" t="s">
        <v>140</v>
      </c>
      <c r="D30" s="18" t="s">
        <v>141</v>
      </c>
      <c r="E30" s="33" t="s">
        <v>142</v>
      </c>
      <c r="F30" s="32">
        <v>43636</v>
      </c>
      <c r="G30" s="18" t="s">
        <v>143</v>
      </c>
      <c r="H30" s="37">
        <v>43664</v>
      </c>
      <c r="I30" s="30">
        <v>25500</v>
      </c>
      <c r="J30" s="29" t="s">
        <v>11</v>
      </c>
      <c r="K30" s="39">
        <v>2.2000000000000002</v>
      </c>
      <c r="L30" s="29">
        <v>1</v>
      </c>
      <c r="M30" s="41">
        <v>390.05691999999999</v>
      </c>
      <c r="N30" s="21">
        <v>9946451.459999999</v>
      </c>
    </row>
    <row r="31" spans="1:14" ht="38.25" x14ac:dyDescent="0.2">
      <c r="A31" s="13">
        <v>26</v>
      </c>
      <c r="B31" s="20" t="s">
        <v>144</v>
      </c>
      <c r="C31" s="26" t="s">
        <v>145</v>
      </c>
      <c r="D31" s="17" t="s">
        <v>146</v>
      </c>
      <c r="E31" s="31" t="s">
        <v>147</v>
      </c>
      <c r="F31" s="32">
        <v>43578</v>
      </c>
      <c r="G31" s="17" t="s">
        <v>148</v>
      </c>
      <c r="H31" s="35">
        <v>43664</v>
      </c>
      <c r="I31" s="30">
        <v>100</v>
      </c>
      <c r="J31" s="28" t="s">
        <v>10</v>
      </c>
      <c r="K31" s="38">
        <v>5950</v>
      </c>
      <c r="L31" s="28">
        <v>1</v>
      </c>
      <c r="M31" s="41">
        <v>5950</v>
      </c>
      <c r="N31" s="21">
        <v>595000</v>
      </c>
    </row>
    <row r="32" spans="1:14" ht="25.5" x14ac:dyDescent="0.2">
      <c r="A32" s="13">
        <v>27</v>
      </c>
      <c r="B32" s="20" t="s">
        <v>149</v>
      </c>
      <c r="C32" s="26" t="s">
        <v>150</v>
      </c>
      <c r="D32" s="17" t="s">
        <v>151</v>
      </c>
      <c r="E32" s="31" t="s">
        <v>152</v>
      </c>
      <c r="F32" s="32">
        <v>43538</v>
      </c>
      <c r="G32" s="17" t="s">
        <v>153</v>
      </c>
      <c r="H32" s="35">
        <v>43664</v>
      </c>
      <c r="I32" s="30">
        <v>800</v>
      </c>
      <c r="J32" s="28" t="s">
        <v>10</v>
      </c>
      <c r="K32" s="38">
        <v>2520</v>
      </c>
      <c r="L32" s="28">
        <v>1</v>
      </c>
      <c r="M32" s="41">
        <v>2520</v>
      </c>
      <c r="N32" s="21">
        <v>2016000</v>
      </c>
    </row>
    <row r="33" spans="1:14" ht="25.5" x14ac:dyDescent="0.2">
      <c r="A33" s="13">
        <v>28</v>
      </c>
      <c r="B33" s="20" t="s">
        <v>154</v>
      </c>
      <c r="C33" s="26" t="s">
        <v>155</v>
      </c>
      <c r="D33" s="17" t="s">
        <v>156</v>
      </c>
      <c r="E33" s="34" t="s">
        <v>157</v>
      </c>
      <c r="F33" s="32">
        <v>43319</v>
      </c>
      <c r="G33" s="17" t="s">
        <v>158</v>
      </c>
      <c r="H33" s="35">
        <v>43664</v>
      </c>
      <c r="I33" s="30">
        <v>75000</v>
      </c>
      <c r="J33" s="28" t="s">
        <v>10</v>
      </c>
      <c r="K33" s="38">
        <v>1480</v>
      </c>
      <c r="L33" s="28">
        <v>30</v>
      </c>
      <c r="M33" s="41">
        <v>49.333333333333336</v>
      </c>
      <c r="N33" s="21">
        <v>3700000</v>
      </c>
    </row>
    <row r="34" spans="1:14" ht="25.5" x14ac:dyDescent="0.2">
      <c r="A34" s="13">
        <v>29</v>
      </c>
      <c r="B34" s="20" t="s">
        <v>159</v>
      </c>
      <c r="C34" s="26" t="s">
        <v>160</v>
      </c>
      <c r="D34" s="17" t="s">
        <v>161</v>
      </c>
      <c r="E34" s="31" t="s">
        <v>162</v>
      </c>
      <c r="F34" s="32">
        <v>43263</v>
      </c>
      <c r="G34" s="17" t="s">
        <v>163</v>
      </c>
      <c r="H34" s="35">
        <v>43664</v>
      </c>
      <c r="I34" s="30">
        <v>50000</v>
      </c>
      <c r="J34" s="28" t="s">
        <v>11</v>
      </c>
      <c r="K34" s="38">
        <v>0.20899999999999999</v>
      </c>
      <c r="L34" s="28">
        <v>1</v>
      </c>
      <c r="M34" s="41">
        <v>37.893978099999998</v>
      </c>
      <c r="N34" s="21">
        <v>1894698.9049999998</v>
      </c>
    </row>
    <row r="35" spans="1:14" ht="25.5" x14ac:dyDescent="0.2">
      <c r="A35" s="13">
        <v>30</v>
      </c>
      <c r="B35" s="20" t="s">
        <v>164</v>
      </c>
      <c r="C35" s="26" t="s">
        <v>165</v>
      </c>
      <c r="D35" s="17" t="s">
        <v>166</v>
      </c>
      <c r="E35" s="31" t="s">
        <v>167</v>
      </c>
      <c r="F35" s="32" t="s">
        <v>168</v>
      </c>
      <c r="G35" s="17" t="s">
        <v>167</v>
      </c>
      <c r="H35" s="35">
        <v>43664</v>
      </c>
      <c r="I35" s="30">
        <v>12000</v>
      </c>
      <c r="J35" s="28" t="s">
        <v>10</v>
      </c>
      <c r="K35" s="38">
        <v>160</v>
      </c>
      <c r="L35" s="28">
        <v>1</v>
      </c>
      <c r="M35" s="41">
        <v>160</v>
      </c>
      <c r="N35" s="21">
        <v>1920000</v>
      </c>
    </row>
    <row r="36" spans="1:14" x14ac:dyDescent="0.2">
      <c r="A36" s="13">
        <v>31</v>
      </c>
      <c r="B36" s="20" t="s">
        <v>169</v>
      </c>
      <c r="C36" s="26" t="s">
        <v>170</v>
      </c>
      <c r="D36" s="17" t="s">
        <v>171</v>
      </c>
      <c r="E36" s="31" t="s">
        <v>172</v>
      </c>
      <c r="F36" s="32">
        <v>43580</v>
      </c>
      <c r="G36" s="17" t="s">
        <v>173</v>
      </c>
      <c r="H36" s="35">
        <v>43664</v>
      </c>
      <c r="I36" s="30">
        <v>2400000</v>
      </c>
      <c r="J36" s="28" t="s">
        <v>11</v>
      </c>
      <c r="K36" s="38">
        <v>1.3</v>
      </c>
      <c r="L36" s="28">
        <v>100</v>
      </c>
      <c r="M36" s="41">
        <v>2.3050598999999998</v>
      </c>
      <c r="N36" s="21">
        <v>5532143.7599999998</v>
      </c>
    </row>
    <row r="37" spans="1:14" ht="25.5" x14ac:dyDescent="0.2">
      <c r="A37" s="13">
        <v>32</v>
      </c>
      <c r="B37" s="20" t="s">
        <v>174</v>
      </c>
      <c r="C37" s="26" t="s">
        <v>175</v>
      </c>
      <c r="D37" s="17" t="s">
        <v>176</v>
      </c>
      <c r="E37" s="31" t="s">
        <v>177</v>
      </c>
      <c r="F37" s="32">
        <v>43620</v>
      </c>
      <c r="G37" s="17" t="s">
        <v>178</v>
      </c>
      <c r="H37" s="35">
        <v>43665</v>
      </c>
      <c r="I37" s="30">
        <v>9000000</v>
      </c>
      <c r="J37" s="28" t="s">
        <v>11</v>
      </c>
      <c r="K37" s="38">
        <v>0.1075</v>
      </c>
      <c r="L37" s="28">
        <v>1</v>
      </c>
      <c r="M37" s="41">
        <v>19.350946</v>
      </c>
      <c r="N37" s="21">
        <v>174158514</v>
      </c>
    </row>
    <row r="38" spans="1:14" ht="25.5" x14ac:dyDescent="0.2">
      <c r="A38" s="13">
        <v>33</v>
      </c>
      <c r="B38" s="20" t="s">
        <v>44</v>
      </c>
      <c r="C38" s="26" t="s">
        <v>179</v>
      </c>
      <c r="D38" s="17" t="s">
        <v>180</v>
      </c>
      <c r="E38" s="31" t="s">
        <v>181</v>
      </c>
      <c r="F38" s="32">
        <v>43613</v>
      </c>
      <c r="G38" s="17" t="s">
        <v>34</v>
      </c>
      <c r="H38" s="35">
        <v>43668</v>
      </c>
      <c r="I38" s="30">
        <v>100000</v>
      </c>
      <c r="J38" s="28" t="s">
        <v>11</v>
      </c>
      <c r="K38" s="38">
        <v>5.26</v>
      </c>
      <c r="L38" s="28">
        <v>1</v>
      </c>
      <c r="M38" s="41">
        <v>930.21627199999989</v>
      </c>
      <c r="N38" s="21">
        <v>93021627.199999988</v>
      </c>
    </row>
    <row r="39" spans="1:14" ht="25.5" x14ac:dyDescent="0.2">
      <c r="A39" s="13">
        <v>34</v>
      </c>
      <c r="B39" s="20" t="s">
        <v>44</v>
      </c>
      <c r="C39" s="26" t="s">
        <v>182</v>
      </c>
      <c r="D39" s="17" t="s">
        <v>183</v>
      </c>
      <c r="E39" s="31" t="s">
        <v>184</v>
      </c>
      <c r="F39" s="32">
        <v>43620</v>
      </c>
      <c r="G39" s="17" t="s">
        <v>34</v>
      </c>
      <c r="H39" s="35">
        <v>43668</v>
      </c>
      <c r="I39" s="30">
        <v>15000</v>
      </c>
      <c r="J39" s="28" t="s">
        <v>11</v>
      </c>
      <c r="K39" s="38">
        <v>12.93</v>
      </c>
      <c r="L39" s="28">
        <v>1</v>
      </c>
      <c r="M39" s="41">
        <v>2279.5408979999997</v>
      </c>
      <c r="N39" s="21">
        <v>34193113.469999999</v>
      </c>
    </row>
    <row r="40" spans="1:14" ht="38.25" x14ac:dyDescent="0.2">
      <c r="A40" s="13">
        <v>35</v>
      </c>
      <c r="B40" s="20" t="s">
        <v>185</v>
      </c>
      <c r="C40" s="26" t="s">
        <v>186</v>
      </c>
      <c r="D40" s="17" t="s">
        <v>187</v>
      </c>
      <c r="E40" s="31" t="s">
        <v>188</v>
      </c>
      <c r="F40" s="32">
        <v>43622</v>
      </c>
      <c r="G40" s="17" t="s">
        <v>189</v>
      </c>
      <c r="H40" s="35">
        <v>43668</v>
      </c>
      <c r="I40" s="30">
        <v>3000</v>
      </c>
      <c r="J40" s="28" t="s">
        <v>10</v>
      </c>
      <c r="K40" s="38">
        <v>8829</v>
      </c>
      <c r="L40" s="28">
        <v>1</v>
      </c>
      <c r="M40" s="41">
        <v>8829</v>
      </c>
      <c r="N40" s="21">
        <v>26487000</v>
      </c>
    </row>
    <row r="41" spans="1:14" ht="25.5" x14ac:dyDescent="0.2">
      <c r="A41" s="13">
        <v>36</v>
      </c>
      <c r="B41" s="20" t="s">
        <v>190</v>
      </c>
      <c r="C41" s="26" t="s">
        <v>191</v>
      </c>
      <c r="D41" s="17" t="s">
        <v>192</v>
      </c>
      <c r="E41" s="31" t="s">
        <v>193</v>
      </c>
      <c r="F41" s="32">
        <v>43524</v>
      </c>
      <c r="G41" s="17" t="s">
        <v>194</v>
      </c>
      <c r="H41" s="35">
        <v>43668</v>
      </c>
      <c r="I41" s="30">
        <v>1320000</v>
      </c>
      <c r="J41" s="28" t="s">
        <v>10</v>
      </c>
      <c r="K41" s="38">
        <v>32.5</v>
      </c>
      <c r="L41" s="28">
        <v>1</v>
      </c>
      <c r="M41" s="41">
        <v>32.5</v>
      </c>
      <c r="N41" s="21">
        <v>42900000</v>
      </c>
    </row>
    <row r="42" spans="1:14" x14ac:dyDescent="0.2">
      <c r="A42" s="13">
        <v>37</v>
      </c>
      <c r="B42" s="22" t="s">
        <v>195</v>
      </c>
      <c r="C42" s="27" t="s">
        <v>196</v>
      </c>
      <c r="D42" s="18" t="s">
        <v>197</v>
      </c>
      <c r="E42" s="33" t="s">
        <v>198</v>
      </c>
      <c r="F42" s="32">
        <v>43318</v>
      </c>
      <c r="G42" s="18" t="s">
        <v>199</v>
      </c>
      <c r="H42" s="36">
        <v>43670</v>
      </c>
      <c r="I42" s="30">
        <v>1992</v>
      </c>
      <c r="J42" s="29" t="s">
        <v>10</v>
      </c>
      <c r="K42" s="39">
        <v>3995.27</v>
      </c>
      <c r="L42" s="29">
        <v>1</v>
      </c>
      <c r="M42" s="41">
        <v>3995.27</v>
      </c>
      <c r="N42" s="21">
        <v>7958577.8399999999</v>
      </c>
    </row>
    <row r="43" spans="1:14" ht="38.25" x14ac:dyDescent="0.2">
      <c r="A43" s="13">
        <v>38</v>
      </c>
      <c r="B43" s="20" t="s">
        <v>200</v>
      </c>
      <c r="C43" s="26" t="s">
        <v>196</v>
      </c>
      <c r="D43" s="17" t="s">
        <v>201</v>
      </c>
      <c r="E43" s="34" t="s">
        <v>202</v>
      </c>
      <c r="F43" s="32">
        <v>43564</v>
      </c>
      <c r="G43" s="17" t="s">
        <v>203</v>
      </c>
      <c r="H43" s="35">
        <v>43670</v>
      </c>
      <c r="I43" s="30">
        <v>2000</v>
      </c>
      <c r="J43" s="28" t="s">
        <v>10</v>
      </c>
      <c r="K43" s="38">
        <v>5241.62</v>
      </c>
      <c r="L43" s="28">
        <v>1</v>
      </c>
      <c r="M43" s="41">
        <v>5241.62</v>
      </c>
      <c r="N43" s="21">
        <v>10483240</v>
      </c>
    </row>
    <row r="44" spans="1:14" ht="25.5" x14ac:dyDescent="0.2">
      <c r="A44" s="13">
        <v>39</v>
      </c>
      <c r="B44" s="20" t="s">
        <v>204</v>
      </c>
      <c r="C44" s="26" t="s">
        <v>205</v>
      </c>
      <c r="D44" s="17" t="s">
        <v>206</v>
      </c>
      <c r="E44" s="31" t="s">
        <v>207</v>
      </c>
      <c r="F44" s="32">
        <v>43606</v>
      </c>
      <c r="G44" s="17" t="s">
        <v>208</v>
      </c>
      <c r="H44" s="35">
        <v>43670</v>
      </c>
      <c r="I44" s="30">
        <v>300000</v>
      </c>
      <c r="J44" s="28" t="s">
        <v>11</v>
      </c>
      <c r="K44" s="38">
        <v>0.35</v>
      </c>
      <c r="L44" s="28">
        <v>1</v>
      </c>
      <c r="M44" s="41">
        <v>63.709554999999995</v>
      </c>
      <c r="N44" s="21">
        <v>19112866.5</v>
      </c>
    </row>
    <row r="45" spans="1:14" ht="25.5" x14ac:dyDescent="0.2">
      <c r="A45" s="13">
        <v>40</v>
      </c>
      <c r="B45" s="20" t="s">
        <v>200</v>
      </c>
      <c r="C45" s="26" t="s">
        <v>209</v>
      </c>
      <c r="D45" s="17" t="s">
        <v>210</v>
      </c>
      <c r="E45" s="34" t="s">
        <v>211</v>
      </c>
      <c r="F45" s="32">
        <v>43340</v>
      </c>
      <c r="G45" s="17" t="s">
        <v>126</v>
      </c>
      <c r="H45" s="35">
        <v>43670</v>
      </c>
      <c r="I45" s="30">
        <v>450000</v>
      </c>
      <c r="J45" s="28" t="s">
        <v>11</v>
      </c>
      <c r="K45" s="38">
        <v>1.5</v>
      </c>
      <c r="L45" s="28">
        <v>20</v>
      </c>
      <c r="M45" s="41">
        <v>13.610032499999999</v>
      </c>
      <c r="N45" s="21">
        <v>6124514.625</v>
      </c>
    </row>
    <row r="46" spans="1:14" ht="38.25" x14ac:dyDescent="0.2">
      <c r="A46" s="13">
        <v>41</v>
      </c>
      <c r="B46" s="20" t="s">
        <v>212</v>
      </c>
      <c r="C46" s="26" t="s">
        <v>213</v>
      </c>
      <c r="D46" s="17" t="s">
        <v>214</v>
      </c>
      <c r="E46" s="31" t="s">
        <v>215</v>
      </c>
      <c r="F46" s="32">
        <v>43616</v>
      </c>
      <c r="G46" s="17" t="s">
        <v>216</v>
      </c>
      <c r="H46" s="35">
        <v>43670</v>
      </c>
      <c r="I46" s="30">
        <v>180000</v>
      </c>
      <c r="J46" s="28" t="s">
        <v>10</v>
      </c>
      <c r="K46" s="38">
        <v>1675.9215999999999</v>
      </c>
      <c r="L46" s="28">
        <v>1</v>
      </c>
      <c r="M46" s="41">
        <v>1675.9215999999999</v>
      </c>
      <c r="N46" s="21">
        <v>301665888</v>
      </c>
    </row>
    <row r="47" spans="1:14" ht="25.5" x14ac:dyDescent="0.2">
      <c r="A47" s="13">
        <v>42</v>
      </c>
      <c r="B47" s="20" t="s">
        <v>67</v>
      </c>
      <c r="C47" s="26" t="s">
        <v>217</v>
      </c>
      <c r="D47" s="17" t="s">
        <v>218</v>
      </c>
      <c r="E47" s="31" t="s">
        <v>219</v>
      </c>
      <c r="F47" s="32">
        <v>43601</v>
      </c>
      <c r="G47" s="17" t="s">
        <v>220</v>
      </c>
      <c r="H47" s="35">
        <v>43670</v>
      </c>
      <c r="I47" s="30">
        <v>15000</v>
      </c>
      <c r="J47" s="28" t="s">
        <v>11</v>
      </c>
      <c r="K47" s="38">
        <v>5.8</v>
      </c>
      <c r="L47" s="28">
        <v>1</v>
      </c>
      <c r="M47" s="41">
        <v>1040.9080200000001</v>
      </c>
      <c r="N47" s="21">
        <v>15613620.300000001</v>
      </c>
    </row>
    <row r="48" spans="1:14" ht="25.5" x14ac:dyDescent="0.2">
      <c r="A48" s="13">
        <v>43</v>
      </c>
      <c r="B48" s="20" t="s">
        <v>221</v>
      </c>
      <c r="C48" s="26" t="s">
        <v>222</v>
      </c>
      <c r="D48" s="17" t="s">
        <v>223</v>
      </c>
      <c r="E48" s="31" t="s">
        <v>224</v>
      </c>
      <c r="F48" s="32">
        <v>43594</v>
      </c>
      <c r="G48" s="17" t="s">
        <v>225</v>
      </c>
      <c r="H48" s="35">
        <v>43670</v>
      </c>
      <c r="I48" s="30">
        <v>300000</v>
      </c>
      <c r="J48" s="28" t="s">
        <v>11</v>
      </c>
      <c r="K48" s="38">
        <v>0.29699999999999999</v>
      </c>
      <c r="L48" s="28">
        <v>1</v>
      </c>
      <c r="M48" s="41">
        <v>53.311381199999992</v>
      </c>
      <c r="N48" s="21">
        <v>15993414.359999998</v>
      </c>
    </row>
    <row r="49" spans="1:14" ht="38.25" x14ac:dyDescent="0.2">
      <c r="A49" s="13">
        <v>44</v>
      </c>
      <c r="B49" s="20" t="s">
        <v>226</v>
      </c>
      <c r="C49" s="26" t="s">
        <v>227</v>
      </c>
      <c r="D49" s="17" t="s">
        <v>228</v>
      </c>
      <c r="E49" s="34" t="s">
        <v>229</v>
      </c>
      <c r="F49" s="32">
        <v>43577</v>
      </c>
      <c r="G49" s="17" t="s">
        <v>230</v>
      </c>
      <c r="H49" s="35">
        <v>43676</v>
      </c>
      <c r="I49" s="30">
        <v>1000</v>
      </c>
      <c r="J49" s="28" t="s">
        <v>10</v>
      </c>
      <c r="K49" s="38">
        <v>42000</v>
      </c>
      <c r="L49" s="28">
        <v>1</v>
      </c>
      <c r="M49" s="41">
        <v>42000</v>
      </c>
      <c r="N49" s="21">
        <v>42000000</v>
      </c>
    </row>
    <row r="50" spans="1:14" ht="38.25" x14ac:dyDescent="0.2">
      <c r="A50" s="13">
        <v>45</v>
      </c>
      <c r="B50" s="20" t="s">
        <v>231</v>
      </c>
      <c r="C50" s="26" t="s">
        <v>232</v>
      </c>
      <c r="D50" s="17" t="s">
        <v>233</v>
      </c>
      <c r="E50" s="31" t="s">
        <v>234</v>
      </c>
      <c r="F50" s="32">
        <v>43580</v>
      </c>
      <c r="G50" s="17" t="s">
        <v>235</v>
      </c>
      <c r="H50" s="35">
        <v>43676</v>
      </c>
      <c r="I50" s="30">
        <v>36000</v>
      </c>
      <c r="J50" s="28" t="s">
        <v>11</v>
      </c>
      <c r="K50" s="38">
        <v>0.25</v>
      </c>
      <c r="L50" s="28">
        <v>1</v>
      </c>
      <c r="M50" s="41">
        <v>45.265825</v>
      </c>
      <c r="N50" s="21">
        <v>1629569.7</v>
      </c>
    </row>
    <row r="51" spans="1:14" ht="38.25" x14ac:dyDescent="0.2">
      <c r="A51" s="13">
        <v>46</v>
      </c>
      <c r="B51" s="20" t="s">
        <v>236</v>
      </c>
      <c r="C51" s="26" t="s">
        <v>237</v>
      </c>
      <c r="D51" s="17" t="s">
        <v>238</v>
      </c>
      <c r="E51" s="31" t="s">
        <v>239</v>
      </c>
      <c r="F51" s="32">
        <v>43578</v>
      </c>
      <c r="G51" s="17" t="s">
        <v>240</v>
      </c>
      <c r="H51" s="35">
        <v>43676</v>
      </c>
      <c r="I51" s="30">
        <v>900000</v>
      </c>
      <c r="J51" s="28" t="s">
        <v>11</v>
      </c>
      <c r="K51" s="38">
        <v>0.1166</v>
      </c>
      <c r="L51" s="28">
        <v>1</v>
      </c>
      <c r="M51" s="41">
        <v>21.065084259999999</v>
      </c>
      <c r="N51" s="21">
        <v>18958575.833999999</v>
      </c>
    </row>
    <row r="52" spans="1:14" ht="25.5" x14ac:dyDescent="0.2">
      <c r="A52" s="13">
        <v>47</v>
      </c>
      <c r="B52" s="24" t="s">
        <v>241</v>
      </c>
      <c r="C52" s="27" t="s">
        <v>242</v>
      </c>
      <c r="D52" s="18" t="s">
        <v>243</v>
      </c>
      <c r="E52" s="33" t="s">
        <v>244</v>
      </c>
      <c r="F52" s="32">
        <v>43252</v>
      </c>
      <c r="G52" s="18" t="s">
        <v>113</v>
      </c>
      <c r="H52" s="36">
        <v>43676</v>
      </c>
      <c r="I52" s="30">
        <v>6550</v>
      </c>
      <c r="J52" s="29" t="s">
        <v>11</v>
      </c>
      <c r="K52" s="39">
        <v>65.989999999999995</v>
      </c>
      <c r="L52" s="29">
        <v>1</v>
      </c>
      <c r="M52" s="41">
        <v>11843.020731000001</v>
      </c>
      <c r="N52" s="21">
        <v>77571785.788050011</v>
      </c>
    </row>
    <row r="53" spans="1:14" ht="51" x14ac:dyDescent="0.2">
      <c r="A53" s="13">
        <v>48</v>
      </c>
      <c r="B53" s="20" t="s">
        <v>245</v>
      </c>
      <c r="C53" s="26" t="s">
        <v>246</v>
      </c>
      <c r="D53" s="17" t="s">
        <v>247</v>
      </c>
      <c r="E53" s="34" t="s">
        <v>248</v>
      </c>
      <c r="F53" s="32">
        <v>43293</v>
      </c>
      <c r="G53" s="17" t="s">
        <v>249</v>
      </c>
      <c r="H53" s="35">
        <v>43676</v>
      </c>
      <c r="I53" s="30">
        <v>45000</v>
      </c>
      <c r="J53" s="28" t="s">
        <v>11</v>
      </c>
      <c r="K53" s="38">
        <v>1.04</v>
      </c>
      <c r="L53" s="28">
        <v>1</v>
      </c>
      <c r="M53" s="41">
        <v>187.89409599999999</v>
      </c>
      <c r="N53" s="21">
        <v>8455234.3200000003</v>
      </c>
    </row>
    <row r="54" spans="1:14" ht="25.5" x14ac:dyDescent="0.2">
      <c r="A54" s="13">
        <v>49</v>
      </c>
      <c r="B54" s="20" t="s">
        <v>250</v>
      </c>
      <c r="C54" s="26" t="s">
        <v>251</v>
      </c>
      <c r="D54" s="17" t="s">
        <v>252</v>
      </c>
      <c r="E54" s="31" t="s">
        <v>253</v>
      </c>
      <c r="F54" s="32">
        <v>43272</v>
      </c>
      <c r="G54" s="17" t="s">
        <v>254</v>
      </c>
      <c r="H54" s="35">
        <v>43677</v>
      </c>
      <c r="I54" s="30">
        <v>65000</v>
      </c>
      <c r="J54" s="28" t="s">
        <v>11</v>
      </c>
      <c r="K54" s="38">
        <v>0.45900000000000002</v>
      </c>
      <c r="L54" s="28">
        <v>1</v>
      </c>
      <c r="M54" s="41">
        <v>82.926336599999999</v>
      </c>
      <c r="N54" s="21">
        <v>5390211.8789999997</v>
      </c>
    </row>
    <row r="55" spans="1:14" ht="25.5" x14ac:dyDescent="0.2">
      <c r="A55" s="13">
        <v>50</v>
      </c>
      <c r="B55" s="20" t="s">
        <v>94</v>
      </c>
      <c r="C55" s="26" t="s">
        <v>255</v>
      </c>
      <c r="D55" s="17" t="s">
        <v>256</v>
      </c>
      <c r="E55" s="31" t="s">
        <v>257</v>
      </c>
      <c r="F55" s="32">
        <v>43277</v>
      </c>
      <c r="G55" s="17" t="s">
        <v>258</v>
      </c>
      <c r="H55" s="35">
        <v>43677</v>
      </c>
      <c r="I55" s="30">
        <v>38500</v>
      </c>
      <c r="J55" s="28" t="s">
        <v>11</v>
      </c>
      <c r="K55" s="38">
        <v>0.25900000000000001</v>
      </c>
      <c r="L55" s="28">
        <v>1</v>
      </c>
      <c r="M55" s="41">
        <v>45.937431400000001</v>
      </c>
      <c r="N55" s="21">
        <v>1768591.1089000001</v>
      </c>
    </row>
    <row r="56" spans="1:14" ht="38.25" x14ac:dyDescent="0.2">
      <c r="A56" s="13">
        <v>51</v>
      </c>
      <c r="B56" s="20" t="s">
        <v>144</v>
      </c>
      <c r="C56" s="26" t="s">
        <v>259</v>
      </c>
      <c r="D56" s="17" t="s">
        <v>260</v>
      </c>
      <c r="E56" s="31" t="s">
        <v>261</v>
      </c>
      <c r="F56" s="32">
        <v>43284</v>
      </c>
      <c r="G56" s="17" t="s">
        <v>262</v>
      </c>
      <c r="H56" s="35">
        <v>43677</v>
      </c>
      <c r="I56" s="30">
        <v>12500</v>
      </c>
      <c r="J56" s="28" t="s">
        <v>11</v>
      </c>
      <c r="K56" s="38">
        <v>2.1</v>
      </c>
      <c r="L56" s="28">
        <v>1</v>
      </c>
      <c r="M56" s="41">
        <v>374.60619000000003</v>
      </c>
      <c r="N56" s="21">
        <v>4682577.375</v>
      </c>
    </row>
    <row r="57" spans="1:14" ht="38.25" x14ac:dyDescent="0.2">
      <c r="A57" s="13">
        <v>52</v>
      </c>
      <c r="B57" s="20" t="s">
        <v>226</v>
      </c>
      <c r="C57" s="26" t="s">
        <v>263</v>
      </c>
      <c r="D57" s="17" t="s">
        <v>264</v>
      </c>
      <c r="E57" s="34" t="s">
        <v>265</v>
      </c>
      <c r="F57" s="32">
        <v>43311</v>
      </c>
      <c r="G57" s="17" t="s">
        <v>266</v>
      </c>
      <c r="H57" s="35">
        <v>43677</v>
      </c>
      <c r="I57" s="30">
        <v>15000</v>
      </c>
      <c r="J57" s="28" t="s">
        <v>10</v>
      </c>
      <c r="K57" s="38">
        <v>330</v>
      </c>
      <c r="L57" s="28">
        <v>1</v>
      </c>
      <c r="M57" s="41">
        <v>330</v>
      </c>
      <c r="N57" s="21">
        <v>4950000</v>
      </c>
    </row>
    <row r="58" spans="1:14" ht="38.25" x14ac:dyDescent="0.2">
      <c r="A58" s="13">
        <v>53</v>
      </c>
      <c r="B58" s="20" t="s">
        <v>267</v>
      </c>
      <c r="C58" s="26" t="s">
        <v>268</v>
      </c>
      <c r="D58" s="17" t="s">
        <v>269</v>
      </c>
      <c r="E58" s="31" t="s">
        <v>270</v>
      </c>
      <c r="F58" s="32">
        <v>43566</v>
      </c>
      <c r="G58" s="17" t="s">
        <v>113</v>
      </c>
      <c r="H58" s="35">
        <v>43677</v>
      </c>
      <c r="I58" s="30">
        <v>1000</v>
      </c>
      <c r="J58" s="28" t="s">
        <v>11</v>
      </c>
      <c r="K58" s="38">
        <v>48.75</v>
      </c>
      <c r="L58" s="28">
        <v>1</v>
      </c>
      <c r="M58" s="41">
        <v>8808.037875</v>
      </c>
      <c r="N58" s="21">
        <v>8808037.875</v>
      </c>
    </row>
    <row r="59" spans="1:14" ht="38.25" x14ac:dyDescent="0.2">
      <c r="A59" s="13">
        <v>54</v>
      </c>
      <c r="B59" s="20" t="s">
        <v>271</v>
      </c>
      <c r="C59" s="26" t="s">
        <v>68</v>
      </c>
      <c r="D59" s="17" t="s">
        <v>69</v>
      </c>
      <c r="E59" s="31" t="s">
        <v>272</v>
      </c>
      <c r="F59" s="32">
        <v>43641</v>
      </c>
      <c r="G59" s="17" t="s">
        <v>34</v>
      </c>
      <c r="H59" s="35">
        <v>43677</v>
      </c>
      <c r="I59" s="30">
        <v>3400</v>
      </c>
      <c r="J59" s="28" t="s">
        <v>11</v>
      </c>
      <c r="K59" s="38">
        <v>9.3811999999999998</v>
      </c>
      <c r="L59" s="28">
        <v>1</v>
      </c>
      <c r="M59" s="41">
        <v>1693.9388928799999</v>
      </c>
      <c r="N59" s="21">
        <v>5759392.2357919998</v>
      </c>
    </row>
    <row r="61" spans="1:14" x14ac:dyDescent="0.2">
      <c r="B61" s="7" t="s">
        <v>29</v>
      </c>
    </row>
  </sheetData>
  <mergeCells count="2">
    <mergeCell ref="B3:N3"/>
    <mergeCell ref="B1:D2"/>
  </mergeCells>
  <conditionalFormatting sqref="G5">
    <cfRule type="cellIs" dxfId="0" priority="1" stopIfTrue="1" operator="equal">
      <formula>"DELAY"</formula>
    </cfRule>
  </conditionalFormatting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PHARMA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sithumini</dc:creator>
  <cp:lastModifiedBy>thanuja</cp:lastModifiedBy>
  <dcterms:created xsi:type="dcterms:W3CDTF">2020-08-20T07:23:23Z</dcterms:created>
  <dcterms:modified xsi:type="dcterms:W3CDTF">2020-08-25T09:18:20Z</dcterms:modified>
</cp:coreProperties>
</file>